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Gest\OneDrive\11_ESCPRO_RRDM\02_Matriz Resultado 2021\MS Matriz\versão final\"/>
    </mc:Choice>
  </mc:AlternateContent>
  <xr:revisionPtr revIDLastSave="22" documentId="8_{D5E62E43-6F43-4EAC-B410-EB3DA35E8208}" xr6:coauthVersionLast="41" xr6:coauthVersionMax="41" xr10:uidLastSave="{A4F62909-7C3C-4F40-A734-D22C42038C2C}"/>
  <bookViews>
    <workbookView xWindow="-108" yWindow="-108" windowWidth="23256" windowHeight="12576" tabRatio="777" xr2:uid="{B4498D2C-05EA-064A-BB24-F03A0900C862}"/>
  </bookViews>
  <sheets>
    <sheet name="Lista de Impactos Dulcícola" sheetId="12" r:id="rId1"/>
    <sheet name="MATRIZ  - cálculo RA2021 D" sheetId="17" r:id="rId2"/>
    <sheet name="MATRIZ  - resultado RA2021 D" sheetId="4" r:id="rId3"/>
  </sheets>
  <definedNames>
    <definedName name="_xlnm._FilterDatabase" localSheetId="0" hidden="1">'Lista de Impactos Dulcícola'!$A$1:$J$71</definedName>
    <definedName name="_xlnm._FilterDatabase" localSheetId="1" hidden="1">'MATRIZ  - cálculo RA2021 D'!$A$1:$M$91</definedName>
    <definedName name="Caráter__Ca" localSheetId="1">MATCH(#REF!,'MATRIZ  - cálculo RA2021 D'!XET:XET,0)</definedName>
    <definedName name="Caráter__Ca">MATCH(#REF!,#REF!,0)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<sst xmlns="http://schemas.openxmlformats.org/spreadsheetml/2006/main" count="980" uniqueCount="292">
  <si>
    <t>Abiótico</t>
  </si>
  <si>
    <t>Biótico</t>
  </si>
  <si>
    <t>Critérios</t>
  </si>
  <si>
    <t>Caráter (Ca)</t>
  </si>
  <si>
    <t>Duração (D)</t>
  </si>
  <si>
    <t xml:space="preserve">Reversibilidade (R) </t>
  </si>
  <si>
    <t>Total</t>
  </si>
  <si>
    <t>Negativo</t>
  </si>
  <si>
    <t>Nulo</t>
  </si>
  <si>
    <t>Positivo</t>
  </si>
  <si>
    <t>Média</t>
  </si>
  <si>
    <t>Baixa</t>
  </si>
  <si>
    <t>Regional</t>
  </si>
  <si>
    <t>Local</t>
  </si>
  <si>
    <t>Pontual</t>
  </si>
  <si>
    <t>Permanente</t>
  </si>
  <si>
    <t>Irreversível</t>
  </si>
  <si>
    <t>Parcialmente Reversível</t>
  </si>
  <si>
    <t>Reversível</t>
  </si>
  <si>
    <t>Grande</t>
  </si>
  <si>
    <t>Referência</t>
  </si>
  <si>
    <t>A1</t>
  </si>
  <si>
    <t>Ecotoxicologia</t>
  </si>
  <si>
    <t>E</t>
  </si>
  <si>
    <t>Sedimentologia</t>
  </si>
  <si>
    <t>Química</t>
  </si>
  <si>
    <t>C</t>
  </si>
  <si>
    <t>Ecologia</t>
  </si>
  <si>
    <t>Saúde</t>
  </si>
  <si>
    <t>Genética</t>
  </si>
  <si>
    <t>-</t>
  </si>
  <si>
    <t>Alta</t>
  </si>
  <si>
    <t>Definição (Def)</t>
  </si>
  <si>
    <t>Nível Ambiental/Trófico (Nat)</t>
  </si>
  <si>
    <t>LEGENDA:</t>
  </si>
  <si>
    <t>CRITÉRIOS</t>
  </si>
  <si>
    <t>Caráter</t>
  </si>
  <si>
    <t>Definição</t>
  </si>
  <si>
    <t>Abrangência</t>
  </si>
  <si>
    <t>Nível Ambiental/Trófico</t>
  </si>
  <si>
    <t>Baixo</t>
  </si>
  <si>
    <t>Médio</t>
  </si>
  <si>
    <t>Duração</t>
  </si>
  <si>
    <t>Reversibilidade</t>
  </si>
  <si>
    <t>Não se aplica / não realizado no PMBA/Fest-RRDM</t>
  </si>
  <si>
    <t>AMBIENTE DULCÍCOLA</t>
  </si>
  <si>
    <t>Anexo/Subprojeto</t>
  </si>
  <si>
    <t>Nível organizacional atingido</t>
  </si>
  <si>
    <t>Matriz</t>
  </si>
  <si>
    <t>Agrupamento de Impactos</t>
  </si>
  <si>
    <t>Categorias</t>
  </si>
  <si>
    <t>Relação com o rompimento</t>
  </si>
  <si>
    <t xml:space="preserve">Abrangência espacial </t>
  </si>
  <si>
    <t>Abrangência temporal</t>
  </si>
  <si>
    <t>Indivíduo</t>
  </si>
  <si>
    <t>Aumento temporal do efeito biológico (IBR Biomarcador) a partir do período seco de 2019 (set/out, 2019).</t>
  </si>
  <si>
    <t xml:space="preserve">Aumento nos valores de índice de resposta biológica </t>
  </si>
  <si>
    <t>C, H</t>
  </si>
  <si>
    <t>Indireta</t>
  </si>
  <si>
    <t>Setores: Rio e Lagos</t>
  </si>
  <si>
    <t>período seco de 2019 (set/out, 2019).</t>
  </si>
  <si>
    <t>Aumento temporal do efeito biológico (IBR Biomarcador), com pico no período seco de 2019 (set/out 2019).</t>
  </si>
  <si>
    <t>H</t>
  </si>
  <si>
    <t>Setores: Afluente, Rio, Lagos e Lagoas. Destaque para os setores Lagoas e Rio.</t>
  </si>
  <si>
    <t>Maiores níveis de efeito biológico (IBR Biomarcador) no período seco de 2021.</t>
  </si>
  <si>
    <t>no período seco de 2021.</t>
  </si>
  <si>
    <t>Maior toxicidade da água nos Anos 1 e 2.</t>
  </si>
  <si>
    <t>Estuário do Rio Doce (RDO-16)</t>
  </si>
  <si>
    <t>Anos 1 e 2</t>
  </si>
  <si>
    <t>Maiores valores de toxicidade associados à amostras de sedimento com relação a água ao longo de todo período de monitoramento.</t>
  </si>
  <si>
    <t>ao longo de todo período de monitoramento</t>
  </si>
  <si>
    <t>Ano 3</t>
  </si>
  <si>
    <t>Redução na toxicidade do sedimento no período seco do Ano 3, passando para não tóxico.</t>
  </si>
  <si>
    <t>Calha do Rio Doce em Colatina (RDO-13)</t>
  </si>
  <si>
    <t>Redução dos valores de toxicidade no Ano 3.</t>
  </si>
  <si>
    <t>Maiores concentrações de Cd, Cu e Pb ao longo de todo monitoramento.</t>
  </si>
  <si>
    <t>Contaminação por metais e metaloides</t>
  </si>
  <si>
    <t>A</t>
  </si>
  <si>
    <t>Direta</t>
  </si>
  <si>
    <t>Setores: Afluente, Rio, Lagos e Lagoas</t>
  </si>
  <si>
    <t>ao longo de todo o período de monitoramento</t>
  </si>
  <si>
    <t xml:space="preserve">Aumento temporal nos níveis de metais (IBR bioacumulação) ao longo do monitoramento. </t>
  </si>
  <si>
    <t>Setor Lagoas</t>
  </si>
  <si>
    <t>Maiores concentrações de Cd, Cr , Cu, Fe, Mn  e Pb em músculo de peixes onívoros e carnívoros ao longo de toso monitoramento.</t>
  </si>
  <si>
    <t>B</t>
  </si>
  <si>
    <t>Maiores concentrações de Cd, Cr e Mn em músculo de camarões ao longo de todo monitoramento.</t>
  </si>
  <si>
    <t xml:space="preserve">Maiores níveis de metais (IBR bioacumulação)  ao longo do monitoramento. </t>
  </si>
  <si>
    <t xml:space="preserve">Diminuição temporal nos níveis de metais (IBR bioacumulação)  ao longo do monitoramento. </t>
  </si>
  <si>
    <t>Setores: Afluente e Rio</t>
  </si>
  <si>
    <t>Maior nível de bioacumulação de metais no período seco de 2018.</t>
  </si>
  <si>
    <t>Setor Rio</t>
  </si>
  <si>
    <t>período seco de 2018</t>
  </si>
  <si>
    <t>Meio Abiótico</t>
  </si>
  <si>
    <t>Água</t>
  </si>
  <si>
    <t>Elevação das concentrações de Ferro Total, em especial nos períodos chuvosos, mas com tendência a redução pós-desastre.</t>
  </si>
  <si>
    <t>Valores elevados de Ferro Total no  Rio Doce, em especial E21 e E22, durante os períodos de alta vazão.</t>
  </si>
  <si>
    <t>períodos chuvosos</t>
  </si>
  <si>
    <t>Elevação das concentrações de Ferro Total, em especial nos períodos chuvosos, com pico em mar/20.</t>
  </si>
  <si>
    <t>. Nas Lagoas a E24 é a mais impactada, seguida da E25A.</t>
  </si>
  <si>
    <t xml:space="preserve">Elevação das concentrações de Alumínio Dissolvido, em período chuvoso, com picos em dez19 a março-20. </t>
  </si>
  <si>
    <t>Valores elevados de Alumínio Dissolvido  no  Rio Doce, em especial  E22, durante os períodos de alta vazão, destaque para dez19/mar e dez20/mar21</t>
  </si>
  <si>
    <t>períodos chuvosos (picos em dez19 e mar20)</t>
  </si>
  <si>
    <t xml:space="preserve">Elevação das concentrações de Alumínio Total em  período chuvoso, com picos em dez19 a março-20. </t>
  </si>
  <si>
    <t>Valores elevados de Alumínio Total  no  Rio Doce, em especial  E22 e E0, durante os períodos de alta vazão, destaque para dez19/mar e dez20/mar21. Nos Lagos o maior impacto é em E20 e nas lagoas em E24 e E25.</t>
  </si>
  <si>
    <t>Valores elevados de Mn Total  no  Rio Doce, em especial  E26, durante os períodos de alta vazão, destaque para dez19/mar. Nos Lagos o maior impacto é em E18, mas o ambiente muito mais impactado são as lagoas  E25A e E25.</t>
  </si>
  <si>
    <t>Elevação das concentrações de Bário Total, com estabilidade ao longo do tempo, com aumento em períodos chuvosos.</t>
  </si>
  <si>
    <t>C, D, G</t>
  </si>
  <si>
    <t>Elevação do teor de Vanádio Total, em especial em períodos chuvosos</t>
  </si>
  <si>
    <t>RIO DOCE. Estação E26 apresentou os maiores teores seguida da E22</t>
  </si>
  <si>
    <t>Elevação do teor de Chumbo Total, com elevação em períodos chuvosos</t>
  </si>
  <si>
    <t>RIO DOCE CALHA Estação E26 apresentou os maiores teores.</t>
  </si>
  <si>
    <t>Elevação das concentrações de Arsênio-As Total,  nos anos 1,2 e 3 do PMBA.</t>
  </si>
  <si>
    <t>Valores elevados de As Total  nas Lagoas E24 e E23, com limites superiores a NOAA e CONAMA.</t>
  </si>
  <si>
    <t xml:space="preserve">  nos anos 1,2 e 3 do PMBA.</t>
  </si>
  <si>
    <t xml:space="preserve"> C, D, F, G</t>
  </si>
  <si>
    <t>Lagoas destaca-se a E20 e lagos a E 23 seguida de E24</t>
  </si>
  <si>
    <t>Aumento das concentrações de Nitrogênio total e inorgânico dissolvido nos períodos de alta vazão</t>
  </si>
  <si>
    <t>Variação na concentração de nutrientes</t>
  </si>
  <si>
    <t>A, E, F, H</t>
  </si>
  <si>
    <t>Calha do Rio Doce (EA0, EA21, EA22, EA26) e o Rio Guandu (EA17).</t>
  </si>
  <si>
    <t>períodos de alta vazão (chuvosos)</t>
  </si>
  <si>
    <t>Elevação das concentrações de Fósforo total nos períodos de alta vazão</t>
  </si>
  <si>
    <t>Elevação das concentrações de silício inorgânico dissolvido nos períodos de alta vazão.</t>
  </si>
  <si>
    <t>A, E, H</t>
  </si>
  <si>
    <t>Alteração nos parâmetros físico-químicos</t>
  </si>
  <si>
    <t>E, H</t>
  </si>
  <si>
    <t>Hipolímnio dos Lagos Nova (EA19) e Limão (EA18).</t>
  </si>
  <si>
    <t>em período chuvoso nos meses de novembro a abril</t>
  </si>
  <si>
    <t>Variação dos valores do potencial Redox, em período chuvoso nos meses de novembro a abril</t>
  </si>
  <si>
    <t>Aumento da concentração do Material Particulado em Suspensão (MPS) e dos valores de turbidez, nos períodos chuvosos (alta vazão).</t>
  </si>
  <si>
    <t>Aumento da concentração do Material Particulado em Suspensão (MPS) e turbidez</t>
  </si>
  <si>
    <t>A, B, C, F, H</t>
  </si>
  <si>
    <t>Indireto</t>
  </si>
  <si>
    <t>Calha do Rio Doce (EA0, EA21, EA22, EA26), o Rio Guandu (EA17) e Lagoas (EA23, EA24, EA25).</t>
  </si>
  <si>
    <t>Comunidade</t>
  </si>
  <si>
    <t>Grande abundância de Anaerolineacea e Pirellulaceae, sugeridos como bioindicadores da presença de metais e, portanto, do rejeito da barragem de Fundão, ao longo de todo período de monitoramento.</t>
  </si>
  <si>
    <t>B, C, D, E, H</t>
  </si>
  <si>
    <t>Setores: Afluente, Rio, Lagos e Lagoas. Destaque para as estações LMN-01 e LPA.</t>
  </si>
  <si>
    <t>Aumento dos táxons Acinetobacter e Exiguobacterium, conhecidos bioindicadores de metais por apresentarem elevada tolerância a estes elementos, no período chuvoso de 2020 (jan/fev 2020) e 2021 (jan/fev 2021).</t>
  </si>
  <si>
    <t xml:space="preserve"> período chuvoso de 2020 (período chuvoso, jan/fev 2020) e 2021 (período chuvoso, jan/fev 2021).</t>
  </si>
  <si>
    <t>Presença de táxons bacterianos (hgcl clade, Novosphingobium, Polynucleobacter, Sediminibacterium e Sporichthyaceae) sugeridos como bioindicadores de metais e do rejeito de mineração, ao longo de todo período de monitoramento.</t>
  </si>
  <si>
    <t xml:space="preserve">Setores: Afluente, Rio, Lagos e Lagoas </t>
  </si>
  <si>
    <t>População</t>
  </si>
  <si>
    <t>Fitoplâncton</t>
  </si>
  <si>
    <t>Tendência de aumento na abundância de cianobactérias com sistema de absorção de Fe bem adaptado (Synechocystis sp.), em períodos chuvosos.</t>
  </si>
  <si>
    <t>E, F</t>
  </si>
  <si>
    <t>Tendência de aumento na abundância de cianobactérias com sistema de absorção de Fe bem adaptado (Synechocystis sp.), ao longo de todo monitoramento.</t>
  </si>
  <si>
    <t>EA24 - Areal e EA23 - Areão</t>
  </si>
  <si>
    <t>ao longo de todo monitoramento</t>
  </si>
  <si>
    <t>Macrófitas</t>
  </si>
  <si>
    <t xml:space="preserve">Setor: Lagos. Estações: 18, 19 e 20. Setor: Rio Doce. Estações: 0, 21, 22 e 26. Setor: Lagoas. Estações: 25 e 25a. </t>
  </si>
  <si>
    <t>ao longo dos três anos de monitoramento, especialmente nos períodos chuvosos</t>
  </si>
  <si>
    <t>Macroinvertebrados</t>
  </si>
  <si>
    <t>Predomínio de táxons tolerantes e resistentes (Diptera Chironomidae, Classe Oligochaeta e outros) em locais com baixa qualidade ambiental ao longo do monitoramento.</t>
  </si>
  <si>
    <t>Calha e lagos do Baixo Rio Doce (Pontos 2, 3, 4, 5, 6, 7, 10, 1B, 8B)</t>
  </si>
  <si>
    <t>Tendência de aumento na abundância total de cianobactérias nos períodos chuvosos.</t>
  </si>
  <si>
    <t>B, E, F</t>
  </si>
  <si>
    <t>Perifíton</t>
  </si>
  <si>
    <t>período seco</t>
  </si>
  <si>
    <t>Tendência de aumento na abundância diatomáceas indicadoras de condições meso-eutróficas ao longo de todo período de monitoramento.</t>
  </si>
  <si>
    <t>Afluente (E17), Calha do Rio Doce (E0, E21, E22) e Lagoas (E24)</t>
  </si>
  <si>
    <t>ao longo de todo período de monitoramento.</t>
  </si>
  <si>
    <t>Aumento da riqueza e abundância de cianobactérias produtoras de toxinas nos períodos de chuva.</t>
  </si>
  <si>
    <t>Zooplâncton</t>
  </si>
  <si>
    <t>Baixa diversidade funcional com aumento de Fe, Zn e Al nos períodos chuvosos (de Out/18 a set/21)</t>
  </si>
  <si>
    <t>Redução da diversidade funcional de espécies</t>
  </si>
  <si>
    <t>D</t>
  </si>
  <si>
    <t>Calha fluvial (estações E21, E22 e E26); Lagoas e lagos (Estações amostrais Limão (18), Nova (19), Juparanã (20), Areal (24) e Monsarás (25 e 25A)</t>
  </si>
  <si>
    <t>períodos chuvosos (de Out/18 a Set/21)</t>
  </si>
  <si>
    <t xml:space="preserve">Baixa diversidade funcional de Out/18 a set/21 </t>
  </si>
  <si>
    <t>Calha fluvial (estações E21, E22 e E26)</t>
  </si>
  <si>
    <t>Out/18 a Set/21</t>
  </si>
  <si>
    <t xml:space="preserve">Tendência de redução da diversidade de espécies no período chuvoso </t>
  </si>
  <si>
    <t>Redução da diversidade de espécies ao longo dos três anos de monitoramento, especialmente nos períodos chuvosos.</t>
  </si>
  <si>
    <t>ao longo dos três anos de monitoramento, especialmente nos períodos chuvosos.</t>
  </si>
  <si>
    <t>Tendência de diminuição da diversidade beta taxonômica durante o monitoramento</t>
  </si>
  <si>
    <t xml:space="preserve">Reduzida diversidade de espécies de Out/18 a Set/21 </t>
  </si>
  <si>
    <t xml:space="preserve"> Lagoas e lagos (Estações amostrais Limão (18), Nova (19), Juparanã (20), Areal (24) e Monsarás (25 e 25A)</t>
  </si>
  <si>
    <t>Tendência de diminuição ao longo dos três anos de monitoramento, especialmente nos períodos chuvosos, da abundância pela ressuspensão da pluma de rejeitos.</t>
  </si>
  <si>
    <t>Setor: Rio Doce. Estações: 0, 21, 22 e 26.</t>
  </si>
  <si>
    <t>o longo dos três anos de monitoramento, especialmente nos períodos chuvosos</t>
  </si>
  <si>
    <t xml:space="preserve">Erosão da diversidade de espécies e traços funcionais de Out/18 a Set/21 </t>
  </si>
  <si>
    <t>Tendência geral de redução nas médias de riqueza e diversidade de espécies, ao longo de todo período de monitoramento.</t>
  </si>
  <si>
    <t>A, B, E</t>
  </si>
  <si>
    <t>Ecossistema</t>
  </si>
  <si>
    <t>Tendência temporal (Out/18 a Set/21) de aumento da biomassa.</t>
  </si>
  <si>
    <t xml:space="preserve"> Lagoas e lagos (Estações amostrais Limão (18), Nova (19), Juparanã (20), Areal (24) e Monsarás (25 e 25A).</t>
  </si>
  <si>
    <t xml:space="preserve">Tendência temporal (Out/18 a Set/21) de redução da biomassa </t>
  </si>
  <si>
    <t xml:space="preserve"> Calha fluvial (estações E21, E22 e E26)</t>
  </si>
  <si>
    <t>Peixes</t>
  </si>
  <si>
    <t xml:space="preserve">Alterações na estrutura de população </t>
  </si>
  <si>
    <t>A, H</t>
  </si>
  <si>
    <t>Direto</t>
  </si>
  <si>
    <t>Calha do Baixo Rio Doce  Pontos 2, 3, 4, 1B, 8B</t>
  </si>
  <si>
    <t xml:space="preserve">Calha e tributários do Rio Doce, Pontos 2 e 7 </t>
  </si>
  <si>
    <t>Redução da riqueza de espécies nativas ao longo do monitoramento.</t>
  </si>
  <si>
    <t>Pontos da calha: 2, 3, 4, 8 e 8B. Tributário: 7 Lagos: 5, 6 e 10</t>
  </si>
  <si>
    <t>Setor: Rio Doce: Estações: 0, 17, 18, 19, 20, 21, 22, 24, 25, 25A e 26 .</t>
  </si>
  <si>
    <t>ao longo de todo o monitoramento</t>
  </si>
  <si>
    <t>O recrutamento de espécies o longo do período de monitoramento (de Out/18 a Set/21) mostra um baixo incremento, especialmente nos últimos anos (2020/2021)</t>
  </si>
  <si>
    <t>ao longo de todo o período de monitoramento (Out/18 a Set/21)</t>
  </si>
  <si>
    <t>Baixo recrutamento de espécies nativas e alto recrutamento de espécies introduzidas  ao longo do monitoramento.</t>
  </si>
  <si>
    <t>Predominância de guildas de bentófagos, piscívoros e invertívoro, ao longo de todo período de monitoramento.</t>
  </si>
  <si>
    <t>Lagos do Baixo Rio Doce (Pontos 5, 6, 10)</t>
  </si>
  <si>
    <t>Tendência de aumento no número e na biomassa de espécies introduzidas ao longo do monitoramento.</t>
  </si>
  <si>
    <t>Predominância de guildas de bentófagos e insetívoros aquáticos e redução de carnívoros e piscívoros ao longo do monitoramento</t>
  </si>
  <si>
    <t>Calha Baixo Rio Doce (Pontos 1, 2, 3, 4, 1B, 8B)</t>
  </si>
  <si>
    <t xml:space="preserve">Diminuição da diversidade genética em 6 espécies nativas </t>
  </si>
  <si>
    <t>B, H</t>
  </si>
  <si>
    <t>Calha e lagoas do Baixo Rio Doce</t>
  </si>
  <si>
    <t>Baixa diversidade genética das espécies nativas ao longo do monitoramento.</t>
  </si>
  <si>
    <t>Calha do Baixo Rio Doce (Pontos 2, 3, 4, 1B, 8B)</t>
  </si>
  <si>
    <t>C, D, F, G</t>
  </si>
  <si>
    <t>A7D</t>
  </si>
  <si>
    <t xml:space="preserve">Aumento na abundância de espécies indicadoras de impacto </t>
  </si>
  <si>
    <t>Sedimento</t>
  </si>
  <si>
    <t>Microbiota</t>
  </si>
  <si>
    <t>Crustáceos</t>
  </si>
  <si>
    <t>Relação com rompimento</t>
  </si>
  <si>
    <t>Abrangência Espacial(Ab)</t>
  </si>
  <si>
    <t>Transitório</t>
  </si>
  <si>
    <t>Recorrente</t>
  </si>
  <si>
    <t>Sem relação definida ainda</t>
  </si>
  <si>
    <t>Alteração nos índices ecológicos</t>
  </si>
  <si>
    <t>Tendência de diminuição da diversidade filogenética, ao longo do monitoramento, especialmente as espécies nativas.</t>
  </si>
  <si>
    <t xml:space="preserve">Redução da diversidade filogenética  </t>
  </si>
  <si>
    <t>Elevação de cromo total ao longo de todo monitoramento</t>
  </si>
  <si>
    <t>H, E, C</t>
  </si>
  <si>
    <t>Legenda:</t>
  </si>
  <si>
    <t>Alto</t>
  </si>
  <si>
    <t>A, D, H</t>
  </si>
  <si>
    <t xml:space="preserve">Calha do Rio Doce (E0, E21, E22, E26) </t>
  </si>
  <si>
    <t>Tendência de aumento na abundância total de gêneros tolerantes no período seco</t>
  </si>
  <si>
    <t>Afluente (E17), Calha do Rio Doce (E0, E21, E22, E26)</t>
  </si>
  <si>
    <t>Afluente (E17), Calha do Rio Doce (E0, E21, E22, E26) e Lagoas (E23, E24, E25, E25a)</t>
  </si>
  <si>
    <t>Tendência de diminuição de riqueza no período chuvoso</t>
  </si>
  <si>
    <r>
      <t>Aumento da abundância de espécies bioindicadoras ao longo dos três anos de monitoramento, especialmente nos períodos chuvosos (</t>
    </r>
    <r>
      <rPr>
        <i/>
        <sz val="10"/>
        <color theme="1"/>
        <rFont val="Arial"/>
        <family val="2"/>
      </rPr>
      <t>Eichhornia azurea, Eichhornia crassipes, Salvinia auriculata, Salvinia biloba</t>
    </r>
    <r>
      <rPr>
        <sz val="10"/>
        <color theme="1"/>
        <rFont val="Arial"/>
        <family val="2"/>
      </rPr>
      <t>).</t>
    </r>
  </si>
  <si>
    <r>
      <rPr>
        <sz val="10"/>
        <rFont val="Arial"/>
        <family val="2"/>
      </rPr>
      <t>H,</t>
    </r>
    <r>
      <rPr>
        <sz val="10"/>
        <color theme="1"/>
        <rFont val="Arial"/>
        <family val="2"/>
      </rPr>
      <t xml:space="preserve"> D</t>
    </r>
  </si>
  <si>
    <r>
      <rPr>
        <sz val="10"/>
        <rFont val="Arial"/>
        <family val="2"/>
      </rPr>
      <t>Setor:</t>
    </r>
    <r>
      <rPr>
        <sz val="10"/>
        <color rgb="FFFF0000"/>
        <rFont val="Arial"/>
        <family val="2"/>
      </rPr>
      <t xml:space="preserve"> </t>
    </r>
    <r>
      <rPr>
        <sz val="10"/>
        <color theme="1"/>
        <rFont val="Arial"/>
        <family val="2"/>
      </rPr>
      <t>Rio Doce. Estações: 0, 21, 22 e 26.</t>
    </r>
  </si>
  <si>
    <r>
      <t xml:space="preserve">Possível extinção local de espécies (Piabanha </t>
    </r>
    <r>
      <rPr>
        <i/>
        <sz val="10"/>
        <color theme="1"/>
        <rFont val="Arial"/>
        <family val="2"/>
      </rPr>
      <t>Brycon dulcis</t>
    </r>
    <r>
      <rPr>
        <sz val="10"/>
        <color theme="1"/>
        <rFont val="Arial"/>
        <family val="2"/>
      </rPr>
      <t>) após o rompimento da Barragem, ao longo de todo período de monitoramento.</t>
    </r>
  </si>
  <si>
    <r>
      <t xml:space="preserve">Redução da detecção de Crumatá </t>
    </r>
    <r>
      <rPr>
        <i/>
        <sz val="10"/>
        <color theme="1"/>
        <rFont val="Arial"/>
        <family val="2"/>
      </rPr>
      <t>Prochilodus vimboides</t>
    </r>
    <r>
      <rPr>
        <sz val="10"/>
        <color theme="1"/>
        <rFont val="Arial"/>
        <family val="2"/>
      </rPr>
      <t>, ao longo de todo período de monitoramento.</t>
    </r>
  </si>
  <si>
    <r>
      <rPr>
        <sz val="10"/>
        <rFont val="Arial"/>
        <family val="2"/>
      </rPr>
      <t xml:space="preserve">Tendência de aumento ao longo de todo o monitoramento, </t>
    </r>
    <r>
      <rPr>
        <sz val="10"/>
        <color rgb="FF000000"/>
        <rFont val="Arial"/>
        <family val="2"/>
      </rPr>
      <t>da abundância de espécies introduzidas em ambientes mais alterados.</t>
    </r>
  </si>
  <si>
    <t>A3D - Análises Químicas</t>
  </si>
  <si>
    <t>A3D - Limnologia</t>
  </si>
  <si>
    <t xml:space="preserve">A3D - Macrófitas </t>
  </si>
  <si>
    <t xml:space="preserve">A3D - Perifíton </t>
  </si>
  <si>
    <t xml:space="preserve">A3D - Zooplâncton </t>
  </si>
  <si>
    <t>Fitoplâncton e Zooplâncton</t>
  </si>
  <si>
    <t xml:space="preserve">Microbiota no sedimento </t>
  </si>
  <si>
    <t>Microbiota na água</t>
  </si>
  <si>
    <t xml:space="preserve">Microbiota na água </t>
  </si>
  <si>
    <t>Impacto</t>
  </si>
  <si>
    <t>A, D, G, H</t>
  </si>
  <si>
    <t>C, F, H</t>
  </si>
  <si>
    <t>D, F, G, H</t>
  </si>
  <si>
    <t>D, F, H</t>
  </si>
  <si>
    <t>D, G, H</t>
  </si>
  <si>
    <t>Aumento da toxicidade do sedimento (de não tóxico para levemente tóxico) no Ano 3, em comparação com os Anos 1 e/ou Ano 2.</t>
  </si>
  <si>
    <t>Afluente Rio Guandu (RGU-01) e calha do Rio Doce em Baixo Guandu (RDO-11)</t>
  </si>
  <si>
    <t>Elevação das concentrações de Manganês Total, com tendência á redução ao longo do tempo de todo monitoramento.</t>
  </si>
  <si>
    <t>Valores elevados de Bário Total  no  Rio Doce, em especial  E26, com valores similares  no Guandu. Nos Lagos o maior impacto é em E18 e nas lagoas em  E25a. Elemento sempre presente em níveis  acima do NOAA para todos os ambientes, existe no rejeito, ma também no Guandu.</t>
  </si>
  <si>
    <t>Afluente Rio Guandu (RGU-01), pontos na calha do Rio Doce: RDO-11 (Baixo Guandu) e RDO-13 (Colatina) e no estuário do Rio Doce (RDO-16)</t>
  </si>
  <si>
    <t xml:space="preserve">A3D - Fitoplâncton </t>
  </si>
  <si>
    <t>Rios (EA0 - Itapina, EA21 - Linhares, EA22 - Povoação, EA26 - Regência e EA17 -  Guandu), Lagoas (EA25 - Monsarás praia e EA25a - Monsarás ponte ), Lagos (EA18 - Limão, EA19 - Nova, EA20 Juparanã)</t>
  </si>
  <si>
    <t>Rios (EA0 - Itapina, EA21 - Linhares, EA22 - Povoação, EA26 - Regência e EA17 -  Guandu), Lagoas (EA24 - Areal, EA25 - Monsarás praia e EA25a - Monsarás ponte), Lagos (EA18 - Limão, EA19 - Nova, EA20 Juparanã)</t>
  </si>
  <si>
    <t>Rios (EA0 - Itapina, EA21 - Linhares, EA22 - Povoação, EA26 - Regência e EA17 -  Guandu), lagoas (EA25 - Monsarás praia e EA25a - Monsarás ponte. EA24 - Areal e EA23 - Areão), Lagos (EA18 - Limão, EA19 - Nova, EA20 Juparanã)</t>
  </si>
  <si>
    <t xml:space="preserve">Tendência temporal (Out/18 a Set/21) de perda de espécies e traços funcionais </t>
  </si>
  <si>
    <t>Rios (EA0 - Itapina, EA21 - Linhares, EA22 - Povoação, EA26 - Regência e EA17 -  Guandu), lagoas (EA25 - Monsarás praia e EA25a - Monsarás ponte. EA24 - Areal e EA23 - Areão)</t>
  </si>
  <si>
    <t>Alteração da diversidade genética</t>
  </si>
  <si>
    <t>Impacto nulo</t>
  </si>
  <si>
    <t>Critico</t>
  </si>
  <si>
    <t>Redução das concentrações de Oxigênio Dissolvido (hipoxia e anoxia), em período chuvoso nos meses de novembro a abril</t>
  </si>
  <si>
    <t xml:space="preserve">Comunidade </t>
  </si>
  <si>
    <t>Ictioplâncton</t>
  </si>
  <si>
    <t xml:space="preserve">Sedimento avermelhado em cavidades internas como boca e intestino em larvas de peixes, podendo afetar a viabilidade e sobrevivência dos peixes nos estágios iniciais de vida.  </t>
  </si>
  <si>
    <t>Período chuvoso: dezembro, janeiro e  fevereiro de 2021</t>
  </si>
  <si>
    <t>Em todas as estações de amostragem de ictioplâncton no baixo rio Doce (P1 - Baixo Guandu), (P2 - Colatina), (P3 Linhares), (P4 Foz).</t>
  </si>
  <si>
    <t xml:space="preserve">Sedimento avermelhado aderido em alguma região corpórea externa em larvas de peixes, podendo afetar a viabilidade e sobrevivência dos peixes nos estágios iniciais de vida.  </t>
  </si>
  <si>
    <t>Alterações morfológicas incomuns em larvas e juvenis de peixes,  podendo afetar a viabilidade e sobrevivência dos peixes nos estágios iniciais de vida.</t>
  </si>
  <si>
    <t xml:space="preserve">Indireto </t>
  </si>
  <si>
    <t>Período chuvoso, fevereiro de 2021</t>
  </si>
  <si>
    <t>Alteração nos parametros de saúde e fisiologia</t>
  </si>
  <si>
    <t>Danos morfológicos</t>
  </si>
  <si>
    <t xml:space="preserve">A7D </t>
  </si>
  <si>
    <t>Nas estações de amostragem de ictioplâncton no baixo rio Doce em  P3 - Linhares e P4 - Foz.</t>
  </si>
  <si>
    <t>Aumento nos níveis de toxicidade</t>
  </si>
  <si>
    <t xml:space="preserve">Alterações na estrutura de comunidades </t>
  </si>
  <si>
    <t>Categoria</t>
  </si>
  <si>
    <t xml:space="preserve"> -5 a -8</t>
  </si>
  <si>
    <t xml:space="preserve"> -9 a -12</t>
  </si>
  <si>
    <t xml:space="preserve"> -13 a -16</t>
  </si>
  <si>
    <t xml:space="preserve"> -17 a 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</si>
</sst>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sz val="12"/>
      <color rgb="FFC00000"/>
      <name val="Calibri"/>
      <family val="2"/>
      <scheme val="minor"/>
    </font>
    <font>
      <sz val="10"/>
      <color rgb="FFFF0000"/>
      <name val="Arial"/>
      <family val="2"/>
    </font>
    <font>
      <sz val="1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76">
    <xf numFmtId="0" fontId="0" fillId="0" borderId="0" xfId="0"/>
    <xf numFmtId="0" fontId="0" fillId="0" borderId="1" xfId="0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Fill="1"/>
    <xf numFmtId="0" fontId="1" fillId="5" borderId="1" xfId="0" applyFont="1" applyFill="1" applyBorder="1" applyAlignment="1">
      <alignment horizontal="center" textRotation="90"/>
    </xf>
    <xf numFmtId="0" fontId="1" fillId="4" borderId="1" xfId="0" applyFont="1" applyFill="1" applyBorder="1" applyAlignment="1">
      <alignment horizontal="center" textRotation="90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vertical="center"/>
    </xf>
    <xf numFmtId="0" fontId="0" fillId="7" borderId="0" xfId="0" applyFill="1"/>
    <xf numFmtId="0" fontId="1" fillId="7" borderId="0" xfId="0" applyFont="1" applyFill="1"/>
    <xf numFmtId="0" fontId="1" fillId="0" borderId="1" xfId="0" applyFont="1" applyBorder="1" applyAlignment="1">
      <alignment horizontal="left"/>
    </xf>
    <xf numFmtId="0" fontId="0" fillId="10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10" fillId="0" borderId="0" xfId="0" applyFont="1" applyBorder="1" applyAlignment="1">
      <alignment wrapText="1"/>
    </xf>
    <xf numFmtId="0" fontId="7" fillId="3" borderId="1" xfId="0" applyFont="1" applyFill="1" applyBorder="1" applyAlignment="1">
      <alignment horizontal="center" vertical="center"/>
    </xf>
    <xf numFmtId="0" fontId="0" fillId="0" borderId="1" xfId="0" applyFill="1" applyBorder="1" applyAlignment="1"/>
    <xf numFmtId="49" fontId="0" fillId="12" borderId="1" xfId="0" applyNumberFormat="1" applyFill="1" applyBorder="1" applyAlignment="1">
      <alignment horizontal="center" vertical="center"/>
    </xf>
    <xf numFmtId="0" fontId="5" fillId="3" borderId="0" xfId="1" applyFont="1" applyFill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2" fillId="0" borderId="0" xfId="1" applyFont="1"/>
    <xf numFmtId="0" fontId="2" fillId="7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0" fillId="14" borderId="1" xfId="0" applyNumberForma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49" fontId="0" fillId="15" borderId="1" xfId="0" applyNumberFormat="1" applyFill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left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2" fillId="0" borderId="16" xfId="1" applyFont="1" applyBorder="1" applyAlignment="1">
      <alignment horizontal="left" vertical="center" wrapText="1"/>
    </xf>
    <xf numFmtId="0" fontId="7" fillId="0" borderId="16" xfId="1" applyFont="1" applyBorder="1" applyAlignment="1">
      <alignment horizontal="left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4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left" wrapText="1"/>
    </xf>
    <xf numFmtId="0" fontId="2" fillId="4" borderId="15" xfId="1" applyFont="1" applyFill="1" applyBorder="1" applyAlignment="1">
      <alignment horizontal="center" vertical="center" wrapText="1"/>
    </xf>
    <xf numFmtId="0" fontId="2" fillId="4" borderId="17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left" wrapText="1"/>
    </xf>
    <xf numFmtId="0" fontId="2" fillId="0" borderId="30" xfId="1" applyFont="1" applyBorder="1" applyAlignment="1">
      <alignment horizontal="center" vertical="center" wrapText="1"/>
    </xf>
    <xf numFmtId="0" fontId="2" fillId="0" borderId="14" xfId="1" applyFont="1" applyBorder="1" applyAlignment="1">
      <alignment wrapText="1"/>
    </xf>
    <xf numFmtId="0" fontId="2" fillId="0" borderId="16" xfId="1" applyFont="1" applyBorder="1" applyAlignment="1">
      <alignment wrapText="1"/>
    </xf>
    <xf numFmtId="0" fontId="2" fillId="0" borderId="16" xfId="1" applyFont="1" applyBorder="1" applyAlignment="1">
      <alignment horizontal="left" wrapText="1"/>
    </xf>
    <xf numFmtId="0" fontId="2" fillId="0" borderId="33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left" vertical="center" wrapText="1"/>
    </xf>
    <xf numFmtId="0" fontId="2" fillId="4" borderId="9" xfId="1" applyFont="1" applyFill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35" xfId="1" applyFont="1" applyBorder="1" applyAlignment="1">
      <alignment horizontal="center" vertical="center" wrapText="1"/>
    </xf>
    <xf numFmtId="0" fontId="2" fillId="0" borderId="11" xfId="1" applyFont="1" applyBorder="1" applyAlignment="1">
      <alignment wrapText="1"/>
    </xf>
    <xf numFmtId="0" fontId="2" fillId="2" borderId="3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7" fillId="4" borderId="12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7" fillId="4" borderId="15" xfId="1" applyFont="1" applyFill="1" applyBorder="1" applyAlignment="1">
      <alignment horizontal="center" vertical="center" wrapText="1"/>
    </xf>
    <xf numFmtId="0" fontId="2" fillId="9" borderId="15" xfId="1" applyFont="1" applyFill="1" applyBorder="1" applyAlignment="1">
      <alignment horizontal="center" vertical="center" wrapText="1"/>
    </xf>
    <xf numFmtId="0" fontId="7" fillId="4" borderId="17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left" vertical="center" wrapText="1"/>
    </xf>
    <xf numFmtId="0" fontId="2" fillId="9" borderId="12" xfId="1" applyFont="1" applyFill="1" applyBorder="1" applyAlignment="1">
      <alignment horizontal="center" vertical="center" wrapText="1"/>
    </xf>
    <xf numFmtId="0" fontId="2" fillId="9" borderId="17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left" vertical="center" wrapText="1"/>
    </xf>
    <xf numFmtId="0" fontId="8" fillId="0" borderId="16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2" fillId="0" borderId="37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9" borderId="9" xfId="1" applyFont="1" applyFill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5" fillId="3" borderId="4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21" xfId="1" applyFont="1" applyBorder="1" applyAlignment="1">
      <alignment horizontal="center" vertical="center" wrapText="1"/>
    </xf>
    <xf numFmtId="0" fontId="7" fillId="4" borderId="39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20" xfId="1" applyFont="1" applyBorder="1" applyAlignment="1">
      <alignment horizontal="center" vertical="center" wrapText="1"/>
    </xf>
    <xf numFmtId="0" fontId="2" fillId="9" borderId="36" xfId="1" applyFont="1" applyFill="1" applyBorder="1" applyAlignment="1">
      <alignment horizontal="center" vertical="center" wrapText="1"/>
    </xf>
    <xf numFmtId="0" fontId="2" fillId="9" borderId="39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49" fontId="0" fillId="13" borderId="1" xfId="0" applyNumberForma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6" borderId="24" xfId="1" applyFont="1" applyFill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25" xfId="1" applyFont="1" applyFill="1" applyBorder="1" applyAlignment="1">
      <alignment horizontal="center" vertical="center" wrapText="1"/>
    </xf>
    <xf numFmtId="0" fontId="7" fillId="0" borderId="28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textRotation="90"/>
    </xf>
    <xf numFmtId="0" fontId="0" fillId="0" borderId="7" xfId="0" applyFill="1" applyBorder="1" applyAlignment="1">
      <alignment horizontal="center" vertical="center" textRotation="90"/>
    </xf>
    <xf numFmtId="0" fontId="0" fillId="0" borderId="21" xfId="0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5" fillId="0" borderId="22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31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</cellXfs>
  <cellStyles count="2">
    <cellStyle name="Normal" xfId="0" builtinId="0"/>
    <cellStyle name="Normal 2" xfId="1" xr:uid="{837C4161-BD55-EC4F-A693-2E4BB5CD2DB6}"/>
  </cellStyles>
  <dxfs count="328"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ont>
        <color theme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theme="5"/>
        </patternFill>
      </fill>
    </dxf>
    <dxf>
      <font>
        <color theme="1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97E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22CF8-8C28-4648-8D23-9B4EF00A7E6D}">
  <sheetPr>
    <tabColor theme="4"/>
  </sheetPr>
  <dimension ref="A1:J71"/>
  <sheetViews>
    <sheetView tabSelected="1" zoomScale="80" zoomScaleNormal="80" workbookViewId="0">
      <pane ySplit="1" topLeftCell="A2" activePane="bottomLeft" state="frozen"/>
      <selection activeCell="B1" sqref="B1"/>
      <selection pane="bottomLeft" activeCell="E70" sqref="E70"/>
    </sheetView>
  </sheetViews>
  <sheetFormatPr defaultColWidth="9" defaultRowHeight="13.2" x14ac:dyDescent="0.25"/>
  <cols>
    <col min="1" max="1" width="15.69921875" style="35" customWidth="1"/>
    <col min="2" max="2" width="13.796875" style="28" customWidth="1"/>
    <col min="3" max="3" width="11.69921875" style="28" bestFit="1" customWidth="1"/>
    <col min="4" max="4" width="64.796875" style="33" customWidth="1"/>
    <col min="5" max="5" width="10" style="28" bestFit="1" customWidth="1"/>
    <col min="6" max="6" width="16.5" style="34" customWidth="1"/>
    <col min="7" max="7" width="15.796875" style="35" bestFit="1" customWidth="1"/>
    <col min="8" max="8" width="13.796875" style="28" customWidth="1"/>
    <col min="9" max="9" width="37.19921875" style="28" customWidth="1"/>
    <col min="10" max="10" width="25.8984375" style="28" customWidth="1"/>
    <col min="11" max="16384" width="9" style="28"/>
  </cols>
  <sheetData>
    <row r="1" spans="1:10" s="22" customFormat="1" ht="36.75" customHeight="1" thickBot="1" x14ac:dyDescent="0.35">
      <c r="A1" s="117" t="s">
        <v>46</v>
      </c>
      <c r="B1" s="118" t="s">
        <v>47</v>
      </c>
      <c r="C1" s="118" t="s">
        <v>48</v>
      </c>
      <c r="D1" s="117" t="s">
        <v>251</v>
      </c>
      <c r="E1" s="117" t="s">
        <v>20</v>
      </c>
      <c r="F1" s="117" t="s">
        <v>49</v>
      </c>
      <c r="G1" s="117" t="s">
        <v>50</v>
      </c>
      <c r="H1" s="117" t="s">
        <v>51</v>
      </c>
      <c r="I1" s="117" t="s">
        <v>52</v>
      </c>
      <c r="J1" s="117" t="s">
        <v>53</v>
      </c>
    </row>
    <row r="2" spans="1:10" s="26" customFormat="1" ht="66" customHeight="1" thickBot="1" x14ac:dyDescent="0.3">
      <c r="A2" s="74" t="s">
        <v>243</v>
      </c>
      <c r="B2" s="75" t="s">
        <v>92</v>
      </c>
      <c r="C2" s="75" t="s">
        <v>93</v>
      </c>
      <c r="D2" s="76" t="s">
        <v>129</v>
      </c>
      <c r="E2" s="79" t="s">
        <v>131</v>
      </c>
      <c r="F2" s="78" t="s">
        <v>130</v>
      </c>
      <c r="G2" s="172" t="s">
        <v>24</v>
      </c>
      <c r="H2" s="77" t="s">
        <v>132</v>
      </c>
      <c r="I2" s="76" t="s">
        <v>133</v>
      </c>
      <c r="J2" s="80" t="s">
        <v>120</v>
      </c>
    </row>
    <row r="3" spans="1:10" s="26" customFormat="1" ht="26.4" x14ac:dyDescent="0.25">
      <c r="A3" s="63" t="s">
        <v>243</v>
      </c>
      <c r="B3" s="48" t="s">
        <v>92</v>
      </c>
      <c r="C3" s="48" t="s">
        <v>93</v>
      </c>
      <c r="D3" s="64" t="s">
        <v>116</v>
      </c>
      <c r="E3" s="68" t="s">
        <v>118</v>
      </c>
      <c r="F3" s="136" t="s">
        <v>117</v>
      </c>
      <c r="G3" s="173" t="s">
        <v>25</v>
      </c>
      <c r="H3" s="50" t="s">
        <v>222</v>
      </c>
      <c r="I3" s="51" t="s">
        <v>119</v>
      </c>
      <c r="J3" s="69" t="s">
        <v>120</v>
      </c>
    </row>
    <row r="4" spans="1:10" s="26" customFormat="1" ht="26.4" x14ac:dyDescent="0.25">
      <c r="A4" s="65" t="s">
        <v>243</v>
      </c>
      <c r="B4" s="24" t="s">
        <v>92</v>
      </c>
      <c r="C4" s="24" t="s">
        <v>93</v>
      </c>
      <c r="D4" s="39" t="s">
        <v>121</v>
      </c>
      <c r="E4" s="62" t="s">
        <v>118</v>
      </c>
      <c r="F4" s="137"/>
      <c r="G4" s="174"/>
      <c r="H4" s="25" t="s">
        <v>222</v>
      </c>
      <c r="I4" s="23" t="s">
        <v>119</v>
      </c>
      <c r="J4" s="70" t="s">
        <v>120</v>
      </c>
    </row>
    <row r="5" spans="1:10" s="26" customFormat="1" ht="27" thickBot="1" x14ac:dyDescent="0.3">
      <c r="A5" s="66" t="s">
        <v>243</v>
      </c>
      <c r="B5" s="57" t="s">
        <v>92</v>
      </c>
      <c r="C5" s="57" t="s">
        <v>93</v>
      </c>
      <c r="D5" s="67" t="s">
        <v>122</v>
      </c>
      <c r="E5" s="62" t="s">
        <v>123</v>
      </c>
      <c r="F5" s="139"/>
      <c r="G5" s="174"/>
      <c r="H5" s="25" t="s">
        <v>222</v>
      </c>
      <c r="I5" s="23" t="s">
        <v>119</v>
      </c>
      <c r="J5" s="70" t="s">
        <v>120</v>
      </c>
    </row>
    <row r="6" spans="1:10" s="26" customFormat="1" ht="42" customHeight="1" x14ac:dyDescent="0.3">
      <c r="A6" s="47" t="s">
        <v>21</v>
      </c>
      <c r="B6" s="48" t="s">
        <v>54</v>
      </c>
      <c r="C6" s="48" t="s">
        <v>247</v>
      </c>
      <c r="D6" s="49" t="s">
        <v>75</v>
      </c>
      <c r="E6" s="62" t="s">
        <v>77</v>
      </c>
      <c r="F6" s="141" t="s">
        <v>76</v>
      </c>
      <c r="G6" s="174"/>
      <c r="H6" s="25" t="s">
        <v>192</v>
      </c>
      <c r="I6" s="23" t="s">
        <v>79</v>
      </c>
      <c r="J6" s="54" t="s">
        <v>80</v>
      </c>
    </row>
    <row r="7" spans="1:10" s="26" customFormat="1" ht="56.25" customHeight="1" x14ac:dyDescent="0.3">
      <c r="A7" s="53" t="s">
        <v>21</v>
      </c>
      <c r="B7" s="24" t="s">
        <v>54</v>
      </c>
      <c r="C7" s="24" t="s">
        <v>217</v>
      </c>
      <c r="D7" s="36" t="s">
        <v>81</v>
      </c>
      <c r="E7" s="62" t="s">
        <v>57</v>
      </c>
      <c r="F7" s="140"/>
      <c r="G7" s="174"/>
      <c r="H7" s="25" t="s">
        <v>192</v>
      </c>
      <c r="I7" s="23" t="s">
        <v>82</v>
      </c>
      <c r="J7" s="54" t="s">
        <v>80</v>
      </c>
    </row>
    <row r="8" spans="1:10" s="26" customFormat="1" ht="26.4" x14ac:dyDescent="0.3">
      <c r="A8" s="53" t="s">
        <v>21</v>
      </c>
      <c r="B8" s="24" t="s">
        <v>54</v>
      </c>
      <c r="C8" s="24" t="s">
        <v>189</v>
      </c>
      <c r="D8" s="36" t="s">
        <v>83</v>
      </c>
      <c r="E8" s="62" t="s">
        <v>84</v>
      </c>
      <c r="F8" s="140"/>
      <c r="G8" s="174"/>
      <c r="H8" s="25" t="s">
        <v>192</v>
      </c>
      <c r="I8" s="23" t="s">
        <v>79</v>
      </c>
      <c r="J8" s="54" t="s">
        <v>80</v>
      </c>
    </row>
    <row r="9" spans="1:10" s="26" customFormat="1" ht="38.25" customHeight="1" x14ac:dyDescent="0.3">
      <c r="A9" s="53" t="s">
        <v>21</v>
      </c>
      <c r="B9" s="24" t="s">
        <v>54</v>
      </c>
      <c r="C9" s="24" t="s">
        <v>217</v>
      </c>
      <c r="D9" s="36" t="s">
        <v>85</v>
      </c>
      <c r="E9" s="62" t="s">
        <v>84</v>
      </c>
      <c r="F9" s="140"/>
      <c r="G9" s="174"/>
      <c r="H9" s="25" t="s">
        <v>192</v>
      </c>
      <c r="I9" s="23" t="s">
        <v>79</v>
      </c>
      <c r="J9" s="54" t="s">
        <v>80</v>
      </c>
    </row>
    <row r="10" spans="1:10" s="26" customFormat="1" ht="42" customHeight="1" x14ac:dyDescent="0.3">
      <c r="A10" s="53" t="s">
        <v>21</v>
      </c>
      <c r="B10" s="24" t="s">
        <v>54</v>
      </c>
      <c r="C10" s="24" t="s">
        <v>189</v>
      </c>
      <c r="D10" s="36" t="s">
        <v>86</v>
      </c>
      <c r="E10" s="62" t="s">
        <v>26</v>
      </c>
      <c r="F10" s="140"/>
      <c r="G10" s="174"/>
      <c r="H10" s="25" t="s">
        <v>192</v>
      </c>
      <c r="I10" s="23" t="s">
        <v>82</v>
      </c>
      <c r="J10" s="54" t="s">
        <v>80</v>
      </c>
    </row>
    <row r="11" spans="1:10" s="26" customFormat="1" ht="42" customHeight="1" x14ac:dyDescent="0.3">
      <c r="A11" s="53" t="s">
        <v>21</v>
      </c>
      <c r="B11" s="24" t="s">
        <v>54</v>
      </c>
      <c r="C11" s="24" t="s">
        <v>247</v>
      </c>
      <c r="D11" s="36" t="s">
        <v>87</v>
      </c>
      <c r="E11" s="62" t="s">
        <v>57</v>
      </c>
      <c r="F11" s="140"/>
      <c r="G11" s="174"/>
      <c r="H11" s="25" t="s">
        <v>192</v>
      </c>
      <c r="I11" s="23" t="s">
        <v>88</v>
      </c>
      <c r="J11" s="54" t="s">
        <v>80</v>
      </c>
    </row>
    <row r="12" spans="1:10" s="26" customFormat="1" ht="32.25" customHeight="1" x14ac:dyDescent="0.3">
      <c r="A12" s="53" t="s">
        <v>21</v>
      </c>
      <c r="B12" s="24" t="s">
        <v>54</v>
      </c>
      <c r="C12" s="24" t="s">
        <v>217</v>
      </c>
      <c r="D12" s="23" t="s">
        <v>89</v>
      </c>
      <c r="E12" s="62" t="s">
        <v>57</v>
      </c>
      <c r="F12" s="140"/>
      <c r="G12" s="174"/>
      <c r="H12" s="25" t="s">
        <v>192</v>
      </c>
      <c r="I12" s="23" t="s">
        <v>90</v>
      </c>
      <c r="J12" s="54" t="s">
        <v>91</v>
      </c>
    </row>
    <row r="13" spans="1:10" s="26" customFormat="1" ht="135.75" customHeight="1" x14ac:dyDescent="0.25">
      <c r="A13" s="65" t="s">
        <v>242</v>
      </c>
      <c r="B13" s="25" t="s">
        <v>92</v>
      </c>
      <c r="C13" s="25" t="s">
        <v>93</v>
      </c>
      <c r="D13" s="37" t="s">
        <v>94</v>
      </c>
      <c r="E13" s="62" t="s">
        <v>252</v>
      </c>
      <c r="F13" s="140"/>
      <c r="G13" s="174"/>
      <c r="H13" s="25" t="s">
        <v>192</v>
      </c>
      <c r="I13" s="23" t="s">
        <v>95</v>
      </c>
      <c r="J13" s="70" t="s">
        <v>96</v>
      </c>
    </row>
    <row r="14" spans="1:10" s="26" customFormat="1" ht="140.25" customHeight="1" x14ac:dyDescent="0.25">
      <c r="A14" s="65" t="s">
        <v>242</v>
      </c>
      <c r="B14" s="25" t="s">
        <v>92</v>
      </c>
      <c r="C14" s="25" t="s">
        <v>93</v>
      </c>
      <c r="D14" s="38" t="s">
        <v>97</v>
      </c>
      <c r="E14" s="62" t="s">
        <v>252</v>
      </c>
      <c r="F14" s="140"/>
      <c r="G14" s="174"/>
      <c r="H14" s="25" t="s">
        <v>192</v>
      </c>
      <c r="I14" s="23" t="s">
        <v>98</v>
      </c>
      <c r="J14" s="70" t="s">
        <v>96</v>
      </c>
    </row>
    <row r="15" spans="1:10" s="26" customFormat="1" ht="52.8" x14ac:dyDescent="0.25">
      <c r="A15" s="65" t="s">
        <v>242</v>
      </c>
      <c r="B15" s="25" t="s">
        <v>92</v>
      </c>
      <c r="C15" s="25" t="s">
        <v>93</v>
      </c>
      <c r="D15" s="39" t="s">
        <v>99</v>
      </c>
      <c r="E15" s="62" t="s">
        <v>255</v>
      </c>
      <c r="F15" s="140"/>
      <c r="G15" s="174"/>
      <c r="H15" s="25" t="s">
        <v>192</v>
      </c>
      <c r="I15" s="23" t="s">
        <v>100</v>
      </c>
      <c r="J15" s="70" t="s">
        <v>101</v>
      </c>
    </row>
    <row r="16" spans="1:10" s="26" customFormat="1" ht="66" x14ac:dyDescent="0.25">
      <c r="A16" s="65" t="s">
        <v>242</v>
      </c>
      <c r="B16" s="25" t="s">
        <v>92</v>
      </c>
      <c r="C16" s="25" t="s">
        <v>93</v>
      </c>
      <c r="D16" s="39" t="s">
        <v>102</v>
      </c>
      <c r="E16" s="62" t="s">
        <v>256</v>
      </c>
      <c r="F16" s="140"/>
      <c r="G16" s="174"/>
      <c r="H16" s="25" t="s">
        <v>192</v>
      </c>
      <c r="I16" s="23" t="s">
        <v>103</v>
      </c>
      <c r="J16" s="70" t="s">
        <v>101</v>
      </c>
    </row>
    <row r="17" spans="1:10" s="26" customFormat="1" ht="121.5" customHeight="1" x14ac:dyDescent="0.3">
      <c r="A17" s="65" t="s">
        <v>242</v>
      </c>
      <c r="B17" s="25" t="s">
        <v>92</v>
      </c>
      <c r="C17" s="25" t="s">
        <v>93</v>
      </c>
      <c r="D17" s="36" t="s">
        <v>259</v>
      </c>
      <c r="E17" s="62" t="s">
        <v>254</v>
      </c>
      <c r="F17" s="140"/>
      <c r="G17" s="174"/>
      <c r="H17" s="25" t="s">
        <v>192</v>
      </c>
      <c r="I17" s="23" t="s">
        <v>104</v>
      </c>
      <c r="J17" s="55" t="s">
        <v>70</v>
      </c>
    </row>
    <row r="18" spans="1:10" s="26" customFormat="1" ht="92.4" x14ac:dyDescent="0.25">
      <c r="A18" s="65" t="s">
        <v>242</v>
      </c>
      <c r="B18" s="25" t="s">
        <v>92</v>
      </c>
      <c r="C18" s="25" t="s">
        <v>93</v>
      </c>
      <c r="D18" s="39" t="s">
        <v>105</v>
      </c>
      <c r="E18" s="62" t="s">
        <v>106</v>
      </c>
      <c r="F18" s="140"/>
      <c r="G18" s="174"/>
      <c r="H18" s="25" t="s">
        <v>222</v>
      </c>
      <c r="I18" s="23" t="s">
        <v>260</v>
      </c>
      <c r="J18" s="71" t="s">
        <v>96</v>
      </c>
    </row>
    <row r="19" spans="1:10" s="26" customFormat="1" ht="26.4" x14ac:dyDescent="0.25">
      <c r="A19" s="65" t="s">
        <v>242</v>
      </c>
      <c r="B19" s="25" t="s">
        <v>92</v>
      </c>
      <c r="C19" s="25" t="s">
        <v>93</v>
      </c>
      <c r="D19" s="39" t="s">
        <v>107</v>
      </c>
      <c r="E19" s="62" t="s">
        <v>106</v>
      </c>
      <c r="F19" s="140"/>
      <c r="G19" s="174"/>
      <c r="H19" s="25" t="s">
        <v>192</v>
      </c>
      <c r="I19" s="23" t="s">
        <v>108</v>
      </c>
      <c r="J19" s="71" t="s">
        <v>96</v>
      </c>
    </row>
    <row r="20" spans="1:10" s="26" customFormat="1" ht="26.4" x14ac:dyDescent="0.25">
      <c r="A20" s="65" t="s">
        <v>242</v>
      </c>
      <c r="B20" s="25" t="s">
        <v>92</v>
      </c>
      <c r="C20" s="25" t="s">
        <v>93</v>
      </c>
      <c r="D20" s="39" t="s">
        <v>109</v>
      </c>
      <c r="E20" s="62" t="s">
        <v>106</v>
      </c>
      <c r="F20" s="140"/>
      <c r="G20" s="174"/>
      <c r="H20" s="25" t="s">
        <v>222</v>
      </c>
      <c r="I20" s="23" t="s">
        <v>110</v>
      </c>
      <c r="J20" s="71" t="s">
        <v>96</v>
      </c>
    </row>
    <row r="21" spans="1:10" s="26" customFormat="1" ht="125.25" customHeight="1" x14ac:dyDescent="0.25">
      <c r="A21" s="65" t="s">
        <v>242</v>
      </c>
      <c r="B21" s="25" t="s">
        <v>92</v>
      </c>
      <c r="C21" s="24" t="s">
        <v>215</v>
      </c>
      <c r="D21" s="39" t="s">
        <v>111</v>
      </c>
      <c r="E21" s="62" t="s">
        <v>212</v>
      </c>
      <c r="F21" s="140"/>
      <c r="G21" s="174"/>
      <c r="H21" s="25" t="s">
        <v>222</v>
      </c>
      <c r="I21" s="23" t="s">
        <v>112</v>
      </c>
      <c r="J21" s="55" t="s">
        <v>113</v>
      </c>
    </row>
    <row r="22" spans="1:10" s="26" customFormat="1" ht="27" thickBot="1" x14ac:dyDescent="0.35">
      <c r="A22" s="66" t="s">
        <v>242</v>
      </c>
      <c r="B22" s="59" t="s">
        <v>92</v>
      </c>
      <c r="C22" s="57" t="s">
        <v>215</v>
      </c>
      <c r="D22" s="58" t="s">
        <v>226</v>
      </c>
      <c r="E22" s="62" t="s">
        <v>114</v>
      </c>
      <c r="F22" s="142"/>
      <c r="G22" s="174"/>
      <c r="H22" s="25" t="s">
        <v>222</v>
      </c>
      <c r="I22" s="23" t="s">
        <v>115</v>
      </c>
      <c r="J22" s="55" t="s">
        <v>70</v>
      </c>
    </row>
    <row r="23" spans="1:10" s="26" customFormat="1" ht="26.4" x14ac:dyDescent="0.25">
      <c r="A23" s="63" t="s">
        <v>243</v>
      </c>
      <c r="B23" s="48" t="s">
        <v>92</v>
      </c>
      <c r="C23" s="48" t="s">
        <v>93</v>
      </c>
      <c r="D23" s="64" t="s">
        <v>271</v>
      </c>
      <c r="E23" s="62" t="s">
        <v>125</v>
      </c>
      <c r="F23" s="141" t="s">
        <v>124</v>
      </c>
      <c r="G23" s="174"/>
      <c r="H23" s="25" t="s">
        <v>222</v>
      </c>
      <c r="I23" s="23" t="s">
        <v>126</v>
      </c>
      <c r="J23" s="55" t="s">
        <v>127</v>
      </c>
    </row>
    <row r="24" spans="1:10" s="26" customFormat="1" ht="27" thickBot="1" x14ac:dyDescent="0.3">
      <c r="A24" s="66" t="s">
        <v>243</v>
      </c>
      <c r="B24" s="57" t="s">
        <v>92</v>
      </c>
      <c r="C24" s="57" t="s">
        <v>93</v>
      </c>
      <c r="D24" s="67" t="s">
        <v>128</v>
      </c>
      <c r="E24" s="72" t="s">
        <v>125</v>
      </c>
      <c r="F24" s="142"/>
      <c r="G24" s="175"/>
      <c r="H24" s="59" t="s">
        <v>222</v>
      </c>
      <c r="I24" s="60" t="s">
        <v>126</v>
      </c>
      <c r="J24" s="73" t="s">
        <v>127</v>
      </c>
    </row>
    <row r="25" spans="1:10" s="26" customFormat="1" ht="25.5" customHeight="1" x14ac:dyDescent="0.3">
      <c r="A25" s="47" t="s">
        <v>21</v>
      </c>
      <c r="B25" s="48" t="s">
        <v>54</v>
      </c>
      <c r="C25" s="48" t="s">
        <v>189</v>
      </c>
      <c r="D25" s="49" t="s">
        <v>55</v>
      </c>
      <c r="E25" s="68" t="s">
        <v>57</v>
      </c>
      <c r="F25" s="143" t="s">
        <v>56</v>
      </c>
      <c r="G25" s="173" t="s">
        <v>22</v>
      </c>
      <c r="H25" s="50" t="s">
        <v>132</v>
      </c>
      <c r="I25" s="51" t="s">
        <v>59</v>
      </c>
      <c r="J25" s="52" t="s">
        <v>60</v>
      </c>
    </row>
    <row r="26" spans="1:10" s="26" customFormat="1" ht="38.25" customHeight="1" x14ac:dyDescent="0.3">
      <c r="A26" s="53" t="s">
        <v>21</v>
      </c>
      <c r="B26" s="24" t="s">
        <v>54</v>
      </c>
      <c r="C26" s="24" t="s">
        <v>217</v>
      </c>
      <c r="D26" s="36" t="s">
        <v>61</v>
      </c>
      <c r="E26" s="62" t="s">
        <v>62</v>
      </c>
      <c r="F26" s="144"/>
      <c r="G26" s="174"/>
      <c r="H26" s="25" t="s">
        <v>132</v>
      </c>
      <c r="I26" s="23" t="s">
        <v>63</v>
      </c>
      <c r="J26" s="54" t="s">
        <v>60</v>
      </c>
    </row>
    <row r="27" spans="1:10" s="26" customFormat="1" ht="27" thickBot="1" x14ac:dyDescent="0.35">
      <c r="A27" s="56" t="s">
        <v>21</v>
      </c>
      <c r="B27" s="57" t="s">
        <v>54</v>
      </c>
      <c r="C27" s="57" t="s">
        <v>247</v>
      </c>
      <c r="D27" s="58" t="s">
        <v>64</v>
      </c>
      <c r="E27" s="62" t="s">
        <v>57</v>
      </c>
      <c r="F27" s="145"/>
      <c r="G27" s="174"/>
      <c r="H27" s="25" t="s">
        <v>132</v>
      </c>
      <c r="I27" s="23" t="s">
        <v>88</v>
      </c>
      <c r="J27" s="54" t="s">
        <v>65</v>
      </c>
    </row>
    <row r="28" spans="1:10" s="26" customFormat="1" ht="13.95" customHeight="1" x14ac:dyDescent="0.3">
      <c r="A28" s="81" t="s">
        <v>21</v>
      </c>
      <c r="B28" s="46" t="s">
        <v>92</v>
      </c>
      <c r="C28" s="46" t="s">
        <v>93</v>
      </c>
      <c r="D28" s="82" t="s">
        <v>66</v>
      </c>
      <c r="E28" s="62" t="s">
        <v>253</v>
      </c>
      <c r="F28" s="135" t="s">
        <v>285</v>
      </c>
      <c r="G28" s="174"/>
      <c r="H28" s="25" t="s">
        <v>132</v>
      </c>
      <c r="I28" s="23" t="s">
        <v>67</v>
      </c>
      <c r="J28" s="54" t="s">
        <v>68</v>
      </c>
    </row>
    <row r="29" spans="1:10" ht="51" customHeight="1" x14ac:dyDescent="0.25">
      <c r="A29" s="53" t="s">
        <v>21</v>
      </c>
      <c r="B29" s="24" t="s">
        <v>92</v>
      </c>
      <c r="C29" s="24" t="s">
        <v>215</v>
      </c>
      <c r="D29" s="36" t="s">
        <v>69</v>
      </c>
      <c r="E29" s="62" t="s">
        <v>253</v>
      </c>
      <c r="F29" s="135"/>
      <c r="G29" s="174"/>
      <c r="H29" s="25" t="s">
        <v>132</v>
      </c>
      <c r="I29" s="23" t="s">
        <v>261</v>
      </c>
      <c r="J29" s="55" t="s">
        <v>70</v>
      </c>
    </row>
    <row r="30" spans="1:10" ht="37.5" customHeight="1" x14ac:dyDescent="0.25">
      <c r="A30" s="53" t="s">
        <v>21</v>
      </c>
      <c r="B30" s="24" t="s">
        <v>92</v>
      </c>
      <c r="C30" s="24" t="s">
        <v>215</v>
      </c>
      <c r="D30" s="36" t="s">
        <v>257</v>
      </c>
      <c r="E30" s="62" t="s">
        <v>253</v>
      </c>
      <c r="F30" s="135"/>
      <c r="G30" s="174"/>
      <c r="H30" s="25" t="s">
        <v>132</v>
      </c>
      <c r="I30" s="23" t="s">
        <v>258</v>
      </c>
      <c r="J30" s="54" t="s">
        <v>71</v>
      </c>
    </row>
    <row r="31" spans="1:10" s="26" customFormat="1" ht="26.4" x14ac:dyDescent="0.3">
      <c r="A31" s="53" t="s">
        <v>21</v>
      </c>
      <c r="B31" s="24" t="s">
        <v>92</v>
      </c>
      <c r="C31" s="24" t="s">
        <v>215</v>
      </c>
      <c r="D31" s="36" t="s">
        <v>72</v>
      </c>
      <c r="E31" s="62" t="s">
        <v>253</v>
      </c>
      <c r="F31" s="135"/>
      <c r="G31" s="174"/>
      <c r="H31" s="25" t="s">
        <v>132</v>
      </c>
      <c r="I31" s="23" t="s">
        <v>73</v>
      </c>
      <c r="J31" s="54" t="s">
        <v>71</v>
      </c>
    </row>
    <row r="32" spans="1:10" s="26" customFormat="1" ht="13.8" thickBot="1" x14ac:dyDescent="0.35">
      <c r="A32" s="56" t="s">
        <v>21</v>
      </c>
      <c r="B32" s="57" t="s">
        <v>92</v>
      </c>
      <c r="C32" s="57" t="s">
        <v>215</v>
      </c>
      <c r="D32" s="58" t="s">
        <v>74</v>
      </c>
      <c r="E32" s="72" t="s">
        <v>253</v>
      </c>
      <c r="F32" s="146"/>
      <c r="G32" s="175"/>
      <c r="H32" s="59" t="s">
        <v>132</v>
      </c>
      <c r="I32" s="60" t="s">
        <v>67</v>
      </c>
      <c r="J32" s="61" t="s">
        <v>68</v>
      </c>
    </row>
    <row r="33" spans="1:10" s="26" customFormat="1" ht="34.5" customHeight="1" x14ac:dyDescent="0.3">
      <c r="A33" s="83" t="s">
        <v>245</v>
      </c>
      <c r="B33" s="48" t="s">
        <v>134</v>
      </c>
      <c r="C33" s="48" t="s">
        <v>157</v>
      </c>
      <c r="D33" s="84" t="s">
        <v>172</v>
      </c>
      <c r="E33" s="107" t="s">
        <v>62</v>
      </c>
      <c r="F33" s="136" t="s">
        <v>223</v>
      </c>
      <c r="G33" s="173" t="s">
        <v>27</v>
      </c>
      <c r="H33" s="108" t="s">
        <v>222</v>
      </c>
      <c r="I33" s="109" t="s">
        <v>233</v>
      </c>
      <c r="J33" s="97" t="s">
        <v>96</v>
      </c>
    </row>
    <row r="34" spans="1:10" s="26" customFormat="1" ht="42" customHeight="1" x14ac:dyDescent="0.3">
      <c r="A34" s="85" t="s">
        <v>244</v>
      </c>
      <c r="B34" s="24" t="s">
        <v>134</v>
      </c>
      <c r="C34" s="24" t="s">
        <v>149</v>
      </c>
      <c r="D34" s="23" t="s">
        <v>173</v>
      </c>
      <c r="E34" s="110" t="s">
        <v>62</v>
      </c>
      <c r="F34" s="137"/>
      <c r="G34" s="174"/>
      <c r="H34" s="111" t="s">
        <v>192</v>
      </c>
      <c r="I34" s="111" t="s">
        <v>238</v>
      </c>
      <c r="J34" s="55" t="s">
        <v>174</v>
      </c>
    </row>
    <row r="35" spans="1:10" s="26" customFormat="1" ht="42" customHeight="1" x14ac:dyDescent="0.3">
      <c r="A35" s="86" t="s">
        <v>213</v>
      </c>
      <c r="B35" s="24" t="s">
        <v>134</v>
      </c>
      <c r="C35" s="24" t="s">
        <v>152</v>
      </c>
      <c r="D35" s="36" t="s">
        <v>175</v>
      </c>
      <c r="E35" s="110" t="s">
        <v>62</v>
      </c>
      <c r="F35" s="138"/>
      <c r="G35" s="174"/>
      <c r="H35" s="111" t="s">
        <v>132</v>
      </c>
      <c r="I35" s="111" t="s">
        <v>154</v>
      </c>
      <c r="J35" s="55" t="s">
        <v>80</v>
      </c>
    </row>
    <row r="36" spans="1:10" s="26" customFormat="1" ht="42" customHeight="1" x14ac:dyDescent="0.3">
      <c r="A36" s="85" t="s">
        <v>245</v>
      </c>
      <c r="B36" s="24" t="s">
        <v>134</v>
      </c>
      <c r="C36" s="24" t="s">
        <v>157</v>
      </c>
      <c r="D36" s="106" t="s">
        <v>235</v>
      </c>
      <c r="E36" s="112" t="s">
        <v>230</v>
      </c>
      <c r="F36" s="137"/>
      <c r="G36" s="174"/>
      <c r="H36" s="113" t="s">
        <v>132</v>
      </c>
      <c r="I36" s="113" t="s">
        <v>231</v>
      </c>
      <c r="J36" s="55" t="s">
        <v>96</v>
      </c>
    </row>
    <row r="37" spans="1:10" s="26" customFormat="1" ht="55.95" customHeight="1" x14ac:dyDescent="0.3">
      <c r="A37" s="85" t="s">
        <v>246</v>
      </c>
      <c r="B37" s="24" t="s">
        <v>134</v>
      </c>
      <c r="C37" s="24" t="s">
        <v>163</v>
      </c>
      <c r="D37" s="36" t="s">
        <v>176</v>
      </c>
      <c r="E37" s="62" t="s">
        <v>166</v>
      </c>
      <c r="F37" s="137"/>
      <c r="G37" s="174"/>
      <c r="H37" s="25" t="s">
        <v>132</v>
      </c>
      <c r="I37" s="25" t="s">
        <v>177</v>
      </c>
      <c r="J37" s="54" t="s">
        <v>171</v>
      </c>
    </row>
    <row r="38" spans="1:10" s="26" customFormat="1" ht="46.05" customHeight="1" x14ac:dyDescent="0.3">
      <c r="A38" s="85" t="s">
        <v>244</v>
      </c>
      <c r="B38" s="24" t="s">
        <v>134</v>
      </c>
      <c r="C38" s="24" t="s">
        <v>149</v>
      </c>
      <c r="D38" s="36" t="s">
        <v>178</v>
      </c>
      <c r="E38" s="62" t="s">
        <v>62</v>
      </c>
      <c r="F38" s="137"/>
      <c r="G38" s="174"/>
      <c r="H38" s="25" t="s">
        <v>192</v>
      </c>
      <c r="I38" s="25" t="s">
        <v>179</v>
      </c>
      <c r="J38" s="54" t="s">
        <v>180</v>
      </c>
    </row>
    <row r="39" spans="1:10" s="26" customFormat="1" ht="66.599999999999994" customHeight="1" x14ac:dyDescent="0.3">
      <c r="A39" s="85" t="s">
        <v>262</v>
      </c>
      <c r="B39" s="24" t="s">
        <v>134</v>
      </c>
      <c r="C39" s="24" t="s">
        <v>143</v>
      </c>
      <c r="D39" s="37" t="s">
        <v>182</v>
      </c>
      <c r="E39" s="62" t="s">
        <v>183</v>
      </c>
      <c r="F39" s="137"/>
      <c r="G39" s="174"/>
      <c r="H39" s="24" t="s">
        <v>132</v>
      </c>
      <c r="I39" s="25" t="s">
        <v>267</v>
      </c>
      <c r="J39" s="54" t="s">
        <v>70</v>
      </c>
    </row>
    <row r="40" spans="1:10" s="26" customFormat="1" ht="36" customHeight="1" x14ac:dyDescent="0.3">
      <c r="A40" s="85" t="s">
        <v>246</v>
      </c>
      <c r="B40" s="24" t="s">
        <v>184</v>
      </c>
      <c r="C40" s="24" t="s">
        <v>163</v>
      </c>
      <c r="D40" s="37" t="s">
        <v>185</v>
      </c>
      <c r="E40" s="62" t="s">
        <v>23</v>
      </c>
      <c r="F40" s="137"/>
      <c r="G40" s="174"/>
      <c r="H40" s="25" t="s">
        <v>132</v>
      </c>
      <c r="I40" s="25" t="s">
        <v>186</v>
      </c>
      <c r="J40" s="54" t="s">
        <v>171</v>
      </c>
    </row>
    <row r="41" spans="1:10" s="26" customFormat="1" ht="13.8" thickBot="1" x14ac:dyDescent="0.35">
      <c r="A41" s="87" t="s">
        <v>246</v>
      </c>
      <c r="B41" s="57" t="s">
        <v>184</v>
      </c>
      <c r="C41" s="57" t="s">
        <v>163</v>
      </c>
      <c r="D41" s="88" t="s">
        <v>187</v>
      </c>
      <c r="E41" s="72" t="s">
        <v>23</v>
      </c>
      <c r="F41" s="139"/>
      <c r="G41" s="174"/>
      <c r="H41" s="25" t="s">
        <v>132</v>
      </c>
      <c r="I41" s="25" t="s">
        <v>188</v>
      </c>
      <c r="J41" s="54" t="s">
        <v>171</v>
      </c>
    </row>
    <row r="42" spans="1:10" s="26" customFormat="1" ht="37.5" customHeight="1" x14ac:dyDescent="0.3">
      <c r="A42" s="81" t="s">
        <v>21</v>
      </c>
      <c r="B42" s="46" t="s">
        <v>134</v>
      </c>
      <c r="C42" s="119" t="s">
        <v>248</v>
      </c>
      <c r="D42" s="120" t="s">
        <v>135</v>
      </c>
      <c r="E42" s="121" t="s">
        <v>136</v>
      </c>
      <c r="F42" s="140" t="s">
        <v>214</v>
      </c>
      <c r="G42" s="174"/>
      <c r="H42" s="25" t="s">
        <v>192</v>
      </c>
      <c r="I42" s="23" t="s">
        <v>137</v>
      </c>
      <c r="J42" s="55" t="s">
        <v>70</v>
      </c>
    </row>
    <row r="43" spans="1:10" s="26" customFormat="1" ht="60" customHeight="1" x14ac:dyDescent="0.3">
      <c r="A43" s="53" t="s">
        <v>21</v>
      </c>
      <c r="B43" s="24" t="s">
        <v>134</v>
      </c>
      <c r="C43" s="114" t="s">
        <v>249</v>
      </c>
      <c r="D43" s="23" t="s">
        <v>138</v>
      </c>
      <c r="E43" s="62" t="s">
        <v>136</v>
      </c>
      <c r="F43" s="140"/>
      <c r="G43" s="174"/>
      <c r="H43" s="25" t="s">
        <v>192</v>
      </c>
      <c r="I43" s="23" t="s">
        <v>79</v>
      </c>
      <c r="J43" s="54" t="s">
        <v>139</v>
      </c>
    </row>
    <row r="44" spans="1:10" s="26" customFormat="1" ht="71.25" customHeight="1" x14ac:dyDescent="0.3">
      <c r="A44" s="53" t="s">
        <v>21</v>
      </c>
      <c r="B44" s="24" t="s">
        <v>134</v>
      </c>
      <c r="C44" s="114" t="s">
        <v>250</v>
      </c>
      <c r="D44" s="23" t="s">
        <v>140</v>
      </c>
      <c r="E44" s="62" t="s">
        <v>136</v>
      </c>
      <c r="F44" s="140"/>
      <c r="G44" s="174"/>
      <c r="H44" s="25" t="s">
        <v>192</v>
      </c>
      <c r="I44" s="23" t="s">
        <v>141</v>
      </c>
      <c r="J44" s="55" t="s">
        <v>70</v>
      </c>
    </row>
    <row r="45" spans="1:10" s="26" customFormat="1" ht="71.25" customHeight="1" x14ac:dyDescent="0.3">
      <c r="A45" s="85" t="s">
        <v>262</v>
      </c>
      <c r="B45" s="24" t="s">
        <v>142</v>
      </c>
      <c r="C45" s="24" t="s">
        <v>143</v>
      </c>
      <c r="D45" s="37" t="s">
        <v>144</v>
      </c>
      <c r="E45" s="92" t="s">
        <v>145</v>
      </c>
      <c r="F45" s="140"/>
      <c r="G45" s="174"/>
      <c r="H45" s="24" t="s">
        <v>132</v>
      </c>
      <c r="I45" s="24" t="s">
        <v>263</v>
      </c>
      <c r="J45" s="55" t="s">
        <v>96</v>
      </c>
    </row>
    <row r="46" spans="1:10" s="26" customFormat="1" ht="76.5" customHeight="1" x14ac:dyDescent="0.3">
      <c r="A46" s="85" t="s">
        <v>262</v>
      </c>
      <c r="B46" s="24" t="s">
        <v>142</v>
      </c>
      <c r="C46" s="24" t="s">
        <v>143</v>
      </c>
      <c r="D46" s="37" t="s">
        <v>146</v>
      </c>
      <c r="E46" s="92" t="s">
        <v>145</v>
      </c>
      <c r="F46" s="140"/>
      <c r="G46" s="174"/>
      <c r="H46" s="24" t="s">
        <v>132</v>
      </c>
      <c r="I46" s="24" t="s">
        <v>147</v>
      </c>
      <c r="J46" s="55" t="s">
        <v>148</v>
      </c>
    </row>
    <row r="47" spans="1:10" s="26" customFormat="1" ht="39.6" x14ac:dyDescent="0.3">
      <c r="A47" s="85" t="s">
        <v>244</v>
      </c>
      <c r="B47" s="24" t="s">
        <v>134</v>
      </c>
      <c r="C47" s="24" t="s">
        <v>149</v>
      </c>
      <c r="D47" s="29" t="s">
        <v>236</v>
      </c>
      <c r="E47" s="62" t="s">
        <v>237</v>
      </c>
      <c r="F47" s="140"/>
      <c r="G47" s="174"/>
      <c r="H47" s="25" t="s">
        <v>132</v>
      </c>
      <c r="I47" s="25" t="s">
        <v>150</v>
      </c>
      <c r="J47" s="55" t="s">
        <v>151</v>
      </c>
    </row>
    <row r="48" spans="1:10" s="26" customFormat="1" ht="39.6" x14ac:dyDescent="0.3">
      <c r="A48" s="86" t="s">
        <v>213</v>
      </c>
      <c r="B48" s="24" t="s">
        <v>184</v>
      </c>
      <c r="C48" s="24" t="s">
        <v>152</v>
      </c>
      <c r="D48" s="23" t="s">
        <v>153</v>
      </c>
      <c r="E48" s="62" t="s">
        <v>125</v>
      </c>
      <c r="F48" s="140"/>
      <c r="G48" s="174"/>
      <c r="H48" s="25" t="s">
        <v>132</v>
      </c>
      <c r="I48" s="25" t="s">
        <v>154</v>
      </c>
      <c r="J48" s="54" t="s">
        <v>80</v>
      </c>
    </row>
    <row r="49" spans="1:10" s="26" customFormat="1" ht="26.4" x14ac:dyDescent="0.3">
      <c r="A49" s="86" t="s">
        <v>213</v>
      </c>
      <c r="B49" s="24" t="s">
        <v>134</v>
      </c>
      <c r="C49" s="24" t="s">
        <v>189</v>
      </c>
      <c r="D49" s="29" t="s">
        <v>204</v>
      </c>
      <c r="E49" s="62" t="s">
        <v>62</v>
      </c>
      <c r="F49" s="140"/>
      <c r="G49" s="174"/>
      <c r="H49" s="25" t="s">
        <v>132</v>
      </c>
      <c r="I49" s="25" t="s">
        <v>154</v>
      </c>
      <c r="J49" s="54" t="s">
        <v>80</v>
      </c>
    </row>
    <row r="50" spans="1:10" s="26" customFormat="1" ht="63.75" customHeight="1" x14ac:dyDescent="0.3">
      <c r="A50" s="85" t="s">
        <v>262</v>
      </c>
      <c r="B50" s="24" t="s">
        <v>134</v>
      </c>
      <c r="C50" s="24" t="s">
        <v>143</v>
      </c>
      <c r="D50" s="27" t="s">
        <v>155</v>
      </c>
      <c r="E50" s="92" t="s">
        <v>156</v>
      </c>
      <c r="F50" s="140"/>
      <c r="G50" s="174"/>
      <c r="H50" s="24" t="s">
        <v>132</v>
      </c>
      <c r="I50" s="24" t="s">
        <v>264</v>
      </c>
      <c r="J50" s="55" t="s">
        <v>96</v>
      </c>
    </row>
    <row r="51" spans="1:10" s="26" customFormat="1" ht="26.4" x14ac:dyDescent="0.3">
      <c r="A51" s="85" t="s">
        <v>245</v>
      </c>
      <c r="B51" s="24" t="s">
        <v>134</v>
      </c>
      <c r="C51" s="24" t="s">
        <v>157</v>
      </c>
      <c r="D51" s="27" t="s">
        <v>232</v>
      </c>
      <c r="E51" s="92" t="s">
        <v>62</v>
      </c>
      <c r="F51" s="140"/>
      <c r="G51" s="174"/>
      <c r="H51" s="25" t="s">
        <v>222</v>
      </c>
      <c r="I51" s="30" t="s">
        <v>234</v>
      </c>
      <c r="J51" s="55" t="s">
        <v>158</v>
      </c>
    </row>
    <row r="52" spans="1:10" s="26" customFormat="1" ht="26.4" x14ac:dyDescent="0.3">
      <c r="A52" s="85" t="s">
        <v>245</v>
      </c>
      <c r="B52" s="24" t="s">
        <v>134</v>
      </c>
      <c r="C52" s="24" t="s">
        <v>157</v>
      </c>
      <c r="D52" s="27" t="s">
        <v>159</v>
      </c>
      <c r="E52" s="92" t="s">
        <v>62</v>
      </c>
      <c r="F52" s="140"/>
      <c r="G52" s="174"/>
      <c r="H52" s="25" t="s">
        <v>222</v>
      </c>
      <c r="I52" s="30" t="s">
        <v>160</v>
      </c>
      <c r="J52" s="55" t="s">
        <v>161</v>
      </c>
    </row>
    <row r="53" spans="1:10" s="26" customFormat="1" ht="76.5" customHeight="1" thickBot="1" x14ac:dyDescent="0.35">
      <c r="A53" s="122" t="s">
        <v>262</v>
      </c>
      <c r="B53" s="123" t="s">
        <v>134</v>
      </c>
      <c r="C53" s="123" t="s">
        <v>143</v>
      </c>
      <c r="D53" s="124" t="s">
        <v>162</v>
      </c>
      <c r="E53" s="125" t="s">
        <v>145</v>
      </c>
      <c r="F53" s="140"/>
      <c r="G53" s="174"/>
      <c r="H53" s="24" t="s">
        <v>132</v>
      </c>
      <c r="I53" s="24" t="s">
        <v>265</v>
      </c>
      <c r="J53" s="55" t="s">
        <v>96</v>
      </c>
    </row>
    <row r="54" spans="1:10" s="26" customFormat="1" ht="28.05" customHeight="1" x14ac:dyDescent="0.3">
      <c r="A54" s="89" t="s">
        <v>213</v>
      </c>
      <c r="B54" s="48" t="s">
        <v>142</v>
      </c>
      <c r="C54" s="48" t="s">
        <v>189</v>
      </c>
      <c r="D54" s="51" t="s">
        <v>239</v>
      </c>
      <c r="E54" s="68" t="s">
        <v>191</v>
      </c>
      <c r="F54" s="141" t="s">
        <v>190</v>
      </c>
      <c r="G54" s="174"/>
      <c r="H54" s="25" t="s">
        <v>192</v>
      </c>
      <c r="I54" s="25" t="s">
        <v>193</v>
      </c>
      <c r="J54" s="55" t="s">
        <v>70</v>
      </c>
    </row>
    <row r="55" spans="1:10" s="26" customFormat="1" ht="35.25" customHeight="1" thickBot="1" x14ac:dyDescent="0.35">
      <c r="A55" s="90" t="s">
        <v>213</v>
      </c>
      <c r="B55" s="91" t="s">
        <v>142</v>
      </c>
      <c r="C55" s="57" t="s">
        <v>189</v>
      </c>
      <c r="D55" s="58" t="s">
        <v>240</v>
      </c>
      <c r="E55" s="72" t="s">
        <v>191</v>
      </c>
      <c r="F55" s="142"/>
      <c r="G55" s="174"/>
      <c r="H55" s="25" t="s">
        <v>192</v>
      </c>
      <c r="I55" s="25" t="s">
        <v>194</v>
      </c>
      <c r="J55" s="55" t="s">
        <v>70</v>
      </c>
    </row>
    <row r="56" spans="1:10" s="26" customFormat="1" ht="26.4" customHeight="1" x14ac:dyDescent="0.3">
      <c r="A56" s="126" t="s">
        <v>213</v>
      </c>
      <c r="B56" s="46" t="s">
        <v>134</v>
      </c>
      <c r="C56" s="46" t="s">
        <v>189</v>
      </c>
      <c r="D56" s="82" t="s">
        <v>195</v>
      </c>
      <c r="E56" s="121" t="s">
        <v>191</v>
      </c>
      <c r="F56" s="140" t="s">
        <v>286</v>
      </c>
      <c r="G56" s="174"/>
      <c r="H56" s="25" t="s">
        <v>192</v>
      </c>
      <c r="I56" s="25" t="s">
        <v>196</v>
      </c>
      <c r="J56" s="54" t="s">
        <v>80</v>
      </c>
    </row>
    <row r="57" spans="1:10" s="26" customFormat="1" ht="39" customHeight="1" x14ac:dyDescent="0.3">
      <c r="A57" s="85" t="s">
        <v>244</v>
      </c>
      <c r="B57" s="24" t="s">
        <v>184</v>
      </c>
      <c r="C57" s="24" t="s">
        <v>149</v>
      </c>
      <c r="D57" s="40" t="s">
        <v>241</v>
      </c>
      <c r="E57" s="92" t="s">
        <v>227</v>
      </c>
      <c r="F57" s="140"/>
      <c r="G57" s="174"/>
      <c r="H57" s="25" t="s">
        <v>132</v>
      </c>
      <c r="I57" s="25" t="s">
        <v>197</v>
      </c>
      <c r="J57" s="55" t="s">
        <v>198</v>
      </c>
    </row>
    <row r="58" spans="1:10" s="26" customFormat="1" ht="26.4" x14ac:dyDescent="0.3">
      <c r="A58" s="85" t="s">
        <v>246</v>
      </c>
      <c r="B58" s="24" t="s">
        <v>134</v>
      </c>
      <c r="C58" s="24" t="s">
        <v>163</v>
      </c>
      <c r="D58" s="23" t="s">
        <v>199</v>
      </c>
      <c r="E58" s="62" t="s">
        <v>23</v>
      </c>
      <c r="F58" s="140"/>
      <c r="G58" s="174"/>
      <c r="H58" s="25" t="s">
        <v>132</v>
      </c>
      <c r="I58" s="25" t="s">
        <v>170</v>
      </c>
      <c r="J58" s="54" t="s">
        <v>200</v>
      </c>
    </row>
    <row r="59" spans="1:10" s="26" customFormat="1" ht="26.4" x14ac:dyDescent="0.3">
      <c r="A59" s="86" t="s">
        <v>213</v>
      </c>
      <c r="B59" s="24" t="s">
        <v>134</v>
      </c>
      <c r="C59" s="24" t="s">
        <v>189</v>
      </c>
      <c r="D59" s="23" t="s">
        <v>201</v>
      </c>
      <c r="E59" s="62" t="s">
        <v>62</v>
      </c>
      <c r="F59" s="140"/>
      <c r="G59" s="174"/>
      <c r="H59" s="25" t="s">
        <v>132</v>
      </c>
      <c r="I59" s="25" t="s">
        <v>154</v>
      </c>
      <c r="J59" s="54" t="s">
        <v>80</v>
      </c>
    </row>
    <row r="60" spans="1:10" s="26" customFormat="1" ht="32.25" customHeight="1" x14ac:dyDescent="0.3">
      <c r="A60" s="86" t="s">
        <v>213</v>
      </c>
      <c r="B60" s="24" t="s">
        <v>134</v>
      </c>
      <c r="C60" s="24" t="s">
        <v>189</v>
      </c>
      <c r="D60" s="31" t="s">
        <v>202</v>
      </c>
      <c r="E60" s="62" t="s">
        <v>62</v>
      </c>
      <c r="F60" s="140"/>
      <c r="G60" s="174"/>
      <c r="H60" s="25" t="s">
        <v>132</v>
      </c>
      <c r="I60" s="25" t="s">
        <v>203</v>
      </c>
      <c r="J60" s="55" t="s">
        <v>70</v>
      </c>
    </row>
    <row r="61" spans="1:10" s="26" customFormat="1" ht="39" customHeight="1" thickBot="1" x14ac:dyDescent="0.35">
      <c r="A61" s="127" t="s">
        <v>213</v>
      </c>
      <c r="B61" s="123" t="s">
        <v>134</v>
      </c>
      <c r="C61" s="123" t="s">
        <v>189</v>
      </c>
      <c r="D61" s="128" t="s">
        <v>205</v>
      </c>
      <c r="E61" s="101" t="s">
        <v>62</v>
      </c>
      <c r="F61" s="140"/>
      <c r="G61" s="174"/>
      <c r="H61" s="25" t="s">
        <v>132</v>
      </c>
      <c r="I61" s="25" t="s">
        <v>206</v>
      </c>
      <c r="J61" s="96" t="s">
        <v>80</v>
      </c>
    </row>
    <row r="62" spans="1:10" s="26" customFormat="1" ht="40.5" customHeight="1" x14ac:dyDescent="0.3">
      <c r="A62" s="83" t="s">
        <v>246</v>
      </c>
      <c r="B62" s="48" t="s">
        <v>134</v>
      </c>
      <c r="C62" s="48" t="s">
        <v>163</v>
      </c>
      <c r="D62" s="49" t="s">
        <v>164</v>
      </c>
      <c r="E62" s="68" t="s">
        <v>166</v>
      </c>
      <c r="F62" s="136" t="s">
        <v>165</v>
      </c>
      <c r="G62" s="174"/>
      <c r="H62" s="25" t="s">
        <v>132</v>
      </c>
      <c r="I62" s="25" t="s">
        <v>167</v>
      </c>
      <c r="J62" s="54" t="s">
        <v>168</v>
      </c>
    </row>
    <row r="63" spans="1:10" s="26" customFormat="1" ht="25.5" customHeight="1" x14ac:dyDescent="0.3">
      <c r="A63" s="85" t="s">
        <v>246</v>
      </c>
      <c r="B63" s="24" t="s">
        <v>134</v>
      </c>
      <c r="C63" s="24" t="s">
        <v>163</v>
      </c>
      <c r="D63" s="36" t="s">
        <v>169</v>
      </c>
      <c r="E63" s="62" t="s">
        <v>23</v>
      </c>
      <c r="F63" s="137"/>
      <c r="G63" s="174"/>
      <c r="H63" s="25" t="s">
        <v>132</v>
      </c>
      <c r="I63" s="25" t="s">
        <v>170</v>
      </c>
      <c r="J63" s="54" t="s">
        <v>171</v>
      </c>
    </row>
    <row r="64" spans="1:10" s="26" customFormat="1" ht="25.5" customHeight="1" x14ac:dyDescent="0.3">
      <c r="A64" s="85" t="s">
        <v>246</v>
      </c>
      <c r="B64" s="24" t="s">
        <v>134</v>
      </c>
      <c r="C64" s="24" t="s">
        <v>163</v>
      </c>
      <c r="D64" s="36" t="s">
        <v>181</v>
      </c>
      <c r="E64" s="62" t="s">
        <v>23</v>
      </c>
      <c r="F64" s="137"/>
      <c r="G64" s="174"/>
      <c r="H64" s="25" t="s">
        <v>132</v>
      </c>
      <c r="I64" s="25" t="s">
        <v>170</v>
      </c>
      <c r="J64" s="54" t="s">
        <v>171</v>
      </c>
    </row>
    <row r="65" spans="1:10" s="26" customFormat="1" ht="13.8" thickBot="1" x14ac:dyDescent="0.35">
      <c r="A65" s="87" t="s">
        <v>246</v>
      </c>
      <c r="B65" s="59" t="s">
        <v>134</v>
      </c>
      <c r="C65" s="59" t="s">
        <v>163</v>
      </c>
      <c r="D65" s="58" t="s">
        <v>266</v>
      </c>
      <c r="E65" s="98" t="s">
        <v>62</v>
      </c>
      <c r="F65" s="139"/>
      <c r="G65" s="175"/>
      <c r="H65" s="59" t="s">
        <v>132</v>
      </c>
      <c r="I65" s="59" t="s">
        <v>170</v>
      </c>
      <c r="J65" s="61" t="s">
        <v>171</v>
      </c>
    </row>
    <row r="66" spans="1:10" s="26" customFormat="1" ht="26.4" x14ac:dyDescent="0.3">
      <c r="A66" s="89" t="s">
        <v>213</v>
      </c>
      <c r="B66" s="48" t="s">
        <v>134</v>
      </c>
      <c r="C66" s="48" t="s">
        <v>189</v>
      </c>
      <c r="D66" s="49" t="s">
        <v>207</v>
      </c>
      <c r="E66" s="93" t="s">
        <v>208</v>
      </c>
      <c r="F66" s="134" t="s">
        <v>268</v>
      </c>
      <c r="G66" s="173" t="s">
        <v>29</v>
      </c>
      <c r="H66" s="50" t="s">
        <v>192</v>
      </c>
      <c r="I66" s="94" t="s">
        <v>209</v>
      </c>
      <c r="J66" s="95" t="s">
        <v>80</v>
      </c>
    </row>
    <row r="67" spans="1:10" s="26" customFormat="1" ht="25.5" customHeight="1" thickBot="1" x14ac:dyDescent="0.35">
      <c r="A67" s="127" t="s">
        <v>213</v>
      </c>
      <c r="B67" s="123" t="s">
        <v>134</v>
      </c>
      <c r="C67" s="123" t="s">
        <v>189</v>
      </c>
      <c r="D67" s="129" t="s">
        <v>210</v>
      </c>
      <c r="E67" s="101" t="s">
        <v>23</v>
      </c>
      <c r="F67" s="135"/>
      <c r="G67" s="174"/>
      <c r="H67" s="25" t="s">
        <v>132</v>
      </c>
      <c r="I67" s="32" t="s">
        <v>209</v>
      </c>
      <c r="J67" s="96" t="s">
        <v>80</v>
      </c>
    </row>
    <row r="68" spans="1:10" s="26" customFormat="1" ht="40.200000000000003" thickBot="1" x14ac:dyDescent="0.35">
      <c r="A68" s="100" t="s">
        <v>213</v>
      </c>
      <c r="B68" s="75" t="s">
        <v>134</v>
      </c>
      <c r="C68" s="75" t="s">
        <v>189</v>
      </c>
      <c r="D68" s="130" t="s">
        <v>224</v>
      </c>
      <c r="E68" s="79" t="s">
        <v>62</v>
      </c>
      <c r="F68" s="131" t="s">
        <v>225</v>
      </c>
      <c r="G68" s="174"/>
      <c r="H68" s="102" t="s">
        <v>132</v>
      </c>
      <c r="I68" s="102" t="s">
        <v>211</v>
      </c>
      <c r="J68" s="103" t="s">
        <v>80</v>
      </c>
    </row>
    <row r="69" spans="1:10" s="99" customFormat="1" ht="52.8" x14ac:dyDescent="0.3">
      <c r="A69" s="89" t="s">
        <v>213</v>
      </c>
      <c r="B69" s="50" t="s">
        <v>272</v>
      </c>
      <c r="C69" s="50" t="s">
        <v>273</v>
      </c>
      <c r="D69" s="51" t="s">
        <v>274</v>
      </c>
      <c r="E69" s="68" t="s">
        <v>26</v>
      </c>
      <c r="F69" s="136" t="s">
        <v>281</v>
      </c>
      <c r="G69" s="173" t="s">
        <v>28</v>
      </c>
      <c r="H69" s="50" t="s">
        <v>192</v>
      </c>
      <c r="I69" s="50" t="s">
        <v>276</v>
      </c>
      <c r="J69" s="52" t="s">
        <v>275</v>
      </c>
    </row>
    <row r="70" spans="1:10" s="99" customFormat="1" ht="53.4" thickBot="1" x14ac:dyDescent="0.35">
      <c r="A70" s="127" t="s">
        <v>283</v>
      </c>
      <c r="B70" s="102" t="s">
        <v>272</v>
      </c>
      <c r="C70" s="102" t="s">
        <v>273</v>
      </c>
      <c r="D70" s="132" t="s">
        <v>277</v>
      </c>
      <c r="E70" s="101" t="s">
        <v>26</v>
      </c>
      <c r="F70" s="137"/>
      <c r="G70" s="174"/>
      <c r="H70" s="25" t="s">
        <v>192</v>
      </c>
      <c r="I70" s="25" t="s">
        <v>276</v>
      </c>
      <c r="J70" s="54" t="s">
        <v>275</v>
      </c>
    </row>
    <row r="71" spans="1:10" s="99" customFormat="1" ht="27" thickBot="1" x14ac:dyDescent="0.35">
      <c r="A71" s="100" t="s">
        <v>283</v>
      </c>
      <c r="B71" s="77" t="s">
        <v>272</v>
      </c>
      <c r="C71" s="77" t="s">
        <v>273</v>
      </c>
      <c r="D71" s="76" t="s">
        <v>278</v>
      </c>
      <c r="E71" s="79" t="s">
        <v>26</v>
      </c>
      <c r="F71" s="104" t="s">
        <v>282</v>
      </c>
      <c r="G71" s="175"/>
      <c r="H71" s="59" t="s">
        <v>279</v>
      </c>
      <c r="I71" s="59" t="s">
        <v>284</v>
      </c>
      <c r="J71" s="61" t="s">
        <v>280</v>
      </c>
    </row>
  </sheetData>
  <autoFilter ref="A1:J71" xr:uid="{7FD22CF8-8C28-4648-8D23-9B4EF00A7E6D}"/>
  <mergeCells count="17">
    <mergeCell ref="F3:F5"/>
    <mergeCell ref="G3:G24"/>
    <mergeCell ref="F6:F22"/>
    <mergeCell ref="F23:F24"/>
    <mergeCell ref="F25:F27"/>
    <mergeCell ref="G25:G32"/>
    <mergeCell ref="F28:F32"/>
    <mergeCell ref="F66:F67"/>
    <mergeCell ref="F69:F70"/>
    <mergeCell ref="G69:G71"/>
    <mergeCell ref="G66:G68"/>
    <mergeCell ref="F33:F41"/>
    <mergeCell ref="G33:G65"/>
    <mergeCell ref="F62:F65"/>
    <mergeCell ref="F42:F53"/>
    <mergeCell ref="F54:F55"/>
    <mergeCell ref="F56:F6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54548-0669-0146-846B-C38CC0B0D8B2}">
  <sheetPr>
    <tabColor theme="5"/>
  </sheetPr>
  <dimension ref="A1:S123"/>
  <sheetViews>
    <sheetView zoomScale="80" zoomScaleNormal="8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O15" sqref="O15"/>
    </sheetView>
  </sheetViews>
  <sheetFormatPr defaultColWidth="11" defaultRowHeight="15.6" x14ac:dyDescent="0.3"/>
  <cols>
    <col min="1" max="1" width="11" style="4"/>
    <col min="2" max="2" width="36.296875" customWidth="1"/>
    <col min="3" max="3" width="27.796875" customWidth="1"/>
    <col min="4" max="5" width="4.5" bestFit="1" customWidth="1"/>
    <col min="6" max="6" width="4.5" customWidth="1"/>
    <col min="7" max="9" width="4.5" bestFit="1" customWidth="1"/>
    <col min="10" max="10" width="4.5" customWidth="1"/>
    <col min="11" max="11" width="4.5" bestFit="1" customWidth="1"/>
    <col min="12" max="13" width="4.5" customWidth="1"/>
    <col min="14" max="15" width="11" style="4"/>
    <col min="16" max="16" width="23.5" style="4" customWidth="1"/>
    <col min="17" max="17" width="11" style="4"/>
    <col min="18" max="18" width="21" style="4" customWidth="1"/>
    <col min="19" max="19" width="24" style="4" customWidth="1"/>
    <col min="20" max="16384" width="11" style="4"/>
  </cols>
  <sheetData>
    <row r="1" spans="1:19" x14ac:dyDescent="0.3">
      <c r="A1" s="156" t="s">
        <v>287</v>
      </c>
      <c r="B1" s="156" t="s">
        <v>49</v>
      </c>
      <c r="C1" s="156" t="s">
        <v>2</v>
      </c>
      <c r="D1" s="157" t="s">
        <v>45</v>
      </c>
      <c r="E1" s="157"/>
      <c r="F1" s="157"/>
      <c r="G1" s="157"/>
      <c r="H1" s="157"/>
      <c r="I1" s="157"/>
      <c r="J1" s="157"/>
      <c r="K1" s="157"/>
      <c r="L1" s="157"/>
      <c r="M1" s="157"/>
    </row>
    <row r="2" spans="1:19" x14ac:dyDescent="0.3">
      <c r="A2" s="156"/>
      <c r="B2" s="156"/>
      <c r="C2" s="156"/>
      <c r="D2" s="158" t="s">
        <v>0</v>
      </c>
      <c r="E2" s="158"/>
      <c r="F2" s="159" t="s">
        <v>1</v>
      </c>
      <c r="G2" s="159"/>
      <c r="H2" s="159"/>
      <c r="I2" s="159"/>
      <c r="J2" s="159"/>
      <c r="K2" s="159"/>
      <c r="L2" s="159"/>
      <c r="M2" s="159"/>
    </row>
    <row r="3" spans="1:19" ht="109.2" x14ac:dyDescent="0.3">
      <c r="A3" s="156"/>
      <c r="B3" s="156"/>
      <c r="C3" s="156"/>
      <c r="D3" s="6" t="s">
        <v>93</v>
      </c>
      <c r="E3" s="6" t="s">
        <v>215</v>
      </c>
      <c r="F3" s="5" t="s">
        <v>149</v>
      </c>
      <c r="G3" s="5" t="s">
        <v>216</v>
      </c>
      <c r="H3" s="5" t="s">
        <v>143</v>
      </c>
      <c r="I3" s="5" t="s">
        <v>163</v>
      </c>
      <c r="J3" s="5" t="s">
        <v>273</v>
      </c>
      <c r="K3" s="5" t="s">
        <v>157</v>
      </c>
      <c r="L3" s="5" t="s">
        <v>152</v>
      </c>
      <c r="M3" s="5" t="s">
        <v>189</v>
      </c>
    </row>
    <row r="4" spans="1:19" ht="15.75" customHeight="1" x14ac:dyDescent="0.3">
      <c r="A4" s="155" t="s">
        <v>24</v>
      </c>
      <c r="B4" s="154" t="s">
        <v>130</v>
      </c>
      <c r="C4" s="2" t="s">
        <v>6</v>
      </c>
      <c r="D4" s="3">
        <v>-13</v>
      </c>
      <c r="E4" s="3" t="s">
        <v>30</v>
      </c>
      <c r="F4" s="3" t="s">
        <v>30</v>
      </c>
      <c r="G4" s="3" t="s">
        <v>30</v>
      </c>
      <c r="H4" s="3" t="s">
        <v>30</v>
      </c>
      <c r="I4" s="3" t="s">
        <v>30</v>
      </c>
      <c r="J4" s="3" t="s">
        <v>30</v>
      </c>
      <c r="K4" s="3" t="s">
        <v>30</v>
      </c>
      <c r="L4" s="3" t="s">
        <v>30</v>
      </c>
      <c r="M4" s="3" t="s">
        <v>30</v>
      </c>
      <c r="O4" s="11" t="s">
        <v>34</v>
      </c>
      <c r="P4" s="10"/>
      <c r="Q4" s="10"/>
      <c r="R4" s="10"/>
      <c r="S4" s="10"/>
    </row>
    <row r="5" spans="1:19" x14ac:dyDescent="0.3">
      <c r="A5" s="155"/>
      <c r="B5" s="154"/>
      <c r="C5" s="115" t="s">
        <v>3</v>
      </c>
      <c r="D5" s="1">
        <v>-1</v>
      </c>
      <c r="E5" s="1"/>
      <c r="F5" s="1"/>
      <c r="G5" s="1"/>
      <c r="H5" s="1"/>
      <c r="I5" s="1"/>
      <c r="J5" s="1"/>
      <c r="K5" s="1"/>
      <c r="L5" s="1"/>
      <c r="M5" s="1"/>
      <c r="O5" s="153" t="s">
        <v>35</v>
      </c>
      <c r="P5" s="12" t="s">
        <v>36</v>
      </c>
      <c r="Q5" s="13" t="s">
        <v>7</v>
      </c>
      <c r="R5" s="14" t="s">
        <v>8</v>
      </c>
      <c r="S5" s="15" t="s">
        <v>9</v>
      </c>
    </row>
    <row r="6" spans="1:19" x14ac:dyDescent="0.3">
      <c r="A6" s="155"/>
      <c r="B6" s="154"/>
      <c r="C6" s="115" t="s">
        <v>51</v>
      </c>
      <c r="D6" s="1">
        <v>2</v>
      </c>
      <c r="E6" s="1"/>
      <c r="F6" s="1"/>
      <c r="G6" s="1"/>
      <c r="H6" s="1"/>
      <c r="I6" s="1"/>
      <c r="J6" s="1"/>
      <c r="K6" s="1"/>
      <c r="L6" s="1"/>
      <c r="M6" s="1"/>
      <c r="O6" s="153"/>
      <c r="P6" s="12" t="s">
        <v>218</v>
      </c>
      <c r="Q6" s="13" t="s">
        <v>78</v>
      </c>
      <c r="R6" s="14" t="s">
        <v>58</v>
      </c>
      <c r="S6" s="15" t="s">
        <v>222</v>
      </c>
    </row>
    <row r="7" spans="1:19" x14ac:dyDescent="0.3">
      <c r="A7" s="155"/>
      <c r="B7" s="154"/>
      <c r="C7" s="115" t="s">
        <v>32</v>
      </c>
      <c r="D7" s="1">
        <v>3</v>
      </c>
      <c r="E7" s="1"/>
      <c r="F7" s="1"/>
      <c r="G7" s="1"/>
      <c r="H7" s="1"/>
      <c r="I7" s="1"/>
      <c r="J7" s="1"/>
      <c r="K7" s="1"/>
      <c r="L7" s="1"/>
      <c r="M7" s="1"/>
      <c r="O7" s="153"/>
      <c r="P7" s="16" t="s">
        <v>37</v>
      </c>
      <c r="Q7" s="15" t="s">
        <v>11</v>
      </c>
      <c r="R7" s="14" t="s">
        <v>10</v>
      </c>
      <c r="S7" s="13" t="s">
        <v>31</v>
      </c>
    </row>
    <row r="8" spans="1:19" x14ac:dyDescent="0.3">
      <c r="A8" s="155"/>
      <c r="B8" s="154"/>
      <c r="C8" s="115" t="s">
        <v>219</v>
      </c>
      <c r="D8" s="1">
        <v>3</v>
      </c>
      <c r="E8" s="1"/>
      <c r="F8" s="1"/>
      <c r="G8" s="1"/>
      <c r="H8" s="1"/>
      <c r="I8" s="1"/>
      <c r="J8" s="1"/>
      <c r="K8" s="1"/>
      <c r="L8" s="1"/>
      <c r="M8" s="1"/>
      <c r="O8" s="153"/>
      <c r="P8" s="16" t="s">
        <v>38</v>
      </c>
      <c r="Q8" s="15" t="s">
        <v>14</v>
      </c>
      <c r="R8" s="14" t="s">
        <v>13</v>
      </c>
      <c r="S8" s="13" t="s">
        <v>12</v>
      </c>
    </row>
    <row r="9" spans="1:19" x14ac:dyDescent="0.3">
      <c r="A9" s="155"/>
      <c r="B9" s="154"/>
      <c r="C9" s="115" t="s">
        <v>33</v>
      </c>
      <c r="D9" s="1">
        <v>1</v>
      </c>
      <c r="E9" s="1"/>
      <c r="F9" s="1"/>
      <c r="G9" s="1"/>
      <c r="H9" s="1"/>
      <c r="I9" s="1"/>
      <c r="J9" s="1"/>
      <c r="K9" s="1"/>
      <c r="L9" s="1"/>
      <c r="M9" s="1"/>
      <c r="O9" s="153"/>
      <c r="P9" s="16" t="s">
        <v>39</v>
      </c>
      <c r="Q9" s="15" t="s">
        <v>40</v>
      </c>
      <c r="R9" s="14" t="s">
        <v>41</v>
      </c>
      <c r="S9" s="13" t="s">
        <v>19</v>
      </c>
    </row>
    <row r="10" spans="1:19" x14ac:dyDescent="0.3">
      <c r="A10" s="155"/>
      <c r="B10" s="154"/>
      <c r="C10" s="115" t="s">
        <v>4</v>
      </c>
      <c r="D10" s="1">
        <v>2</v>
      </c>
      <c r="E10" s="1"/>
      <c r="F10" s="1"/>
      <c r="G10" s="1"/>
      <c r="H10" s="1"/>
      <c r="I10" s="1"/>
      <c r="J10" s="1"/>
      <c r="K10" s="1"/>
      <c r="L10" s="1"/>
      <c r="M10" s="1"/>
      <c r="O10" s="153"/>
      <c r="P10" s="16" t="s">
        <v>42</v>
      </c>
      <c r="Q10" s="15" t="s">
        <v>220</v>
      </c>
      <c r="R10" s="14" t="s">
        <v>221</v>
      </c>
      <c r="S10" s="13" t="s">
        <v>15</v>
      </c>
    </row>
    <row r="11" spans="1:19" x14ac:dyDescent="0.3">
      <c r="A11" s="155"/>
      <c r="B11" s="154"/>
      <c r="C11" s="115" t="s">
        <v>5</v>
      </c>
      <c r="D11" s="1">
        <v>1</v>
      </c>
      <c r="E11" s="1"/>
      <c r="F11" s="1"/>
      <c r="G11" s="1"/>
      <c r="H11" s="1"/>
      <c r="I11" s="1"/>
      <c r="J11" s="1"/>
      <c r="K11" s="1"/>
      <c r="L11" s="1"/>
      <c r="M11" s="1"/>
      <c r="O11" s="153"/>
      <c r="P11" s="16" t="s">
        <v>43</v>
      </c>
      <c r="Q11" s="15" t="s">
        <v>18</v>
      </c>
      <c r="R11" s="14" t="s">
        <v>17</v>
      </c>
      <c r="S11" s="13" t="s">
        <v>16</v>
      </c>
    </row>
    <row r="12" spans="1:19" ht="15.75" customHeight="1" x14ac:dyDescent="0.3">
      <c r="A12" s="155" t="s">
        <v>25</v>
      </c>
      <c r="B12" s="154" t="s">
        <v>117</v>
      </c>
      <c r="C12" s="2" t="s">
        <v>6</v>
      </c>
      <c r="D12" s="3">
        <v>-10</v>
      </c>
      <c r="E12" s="3">
        <v>0</v>
      </c>
      <c r="F12" s="3" t="s">
        <v>30</v>
      </c>
      <c r="G12" s="3" t="s">
        <v>30</v>
      </c>
      <c r="H12" s="3" t="s">
        <v>30</v>
      </c>
      <c r="I12" s="3" t="s">
        <v>30</v>
      </c>
      <c r="J12" s="3" t="s">
        <v>30</v>
      </c>
      <c r="K12" s="3" t="s">
        <v>30</v>
      </c>
      <c r="L12" s="3" t="s">
        <v>30</v>
      </c>
      <c r="M12" s="3" t="s">
        <v>30</v>
      </c>
    </row>
    <row r="13" spans="1:19" x14ac:dyDescent="0.3">
      <c r="A13" s="155"/>
      <c r="B13" s="154"/>
      <c r="C13" s="115" t="s">
        <v>3</v>
      </c>
      <c r="D13" s="1">
        <v>-1</v>
      </c>
      <c r="E13" s="1"/>
      <c r="F13" s="1"/>
      <c r="G13" s="1"/>
      <c r="H13" s="1"/>
      <c r="I13" s="1"/>
      <c r="J13" s="1"/>
      <c r="K13" s="1"/>
      <c r="L13" s="1"/>
      <c r="M13" s="1"/>
      <c r="P13" s="116"/>
    </row>
    <row r="14" spans="1:19" x14ac:dyDescent="0.3">
      <c r="A14" s="155"/>
      <c r="B14" s="154"/>
      <c r="C14" s="115" t="s">
        <v>51</v>
      </c>
      <c r="D14" s="1">
        <v>1</v>
      </c>
      <c r="E14" s="1"/>
      <c r="F14" s="1"/>
      <c r="G14" s="1"/>
      <c r="H14" s="1"/>
      <c r="I14" s="1"/>
      <c r="J14" s="1"/>
      <c r="K14" s="1"/>
      <c r="L14" s="1"/>
      <c r="M14" s="1"/>
    </row>
    <row r="15" spans="1:19" x14ac:dyDescent="0.3">
      <c r="A15" s="155"/>
      <c r="B15" s="154"/>
      <c r="C15" s="115" t="s">
        <v>32</v>
      </c>
      <c r="D15" s="1">
        <v>3</v>
      </c>
      <c r="E15" s="1"/>
      <c r="F15" s="1"/>
      <c r="G15" s="1"/>
      <c r="H15" s="1"/>
      <c r="I15" s="1"/>
      <c r="J15" s="1"/>
      <c r="K15" s="1"/>
      <c r="L15" s="1"/>
      <c r="M15" s="1"/>
    </row>
    <row r="16" spans="1:19" x14ac:dyDescent="0.3">
      <c r="A16" s="155"/>
      <c r="B16" s="154"/>
      <c r="C16" s="115" t="s">
        <v>219</v>
      </c>
      <c r="D16" s="1">
        <v>3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3">
      <c r="A17" s="155"/>
      <c r="B17" s="154"/>
      <c r="C17" s="115" t="s">
        <v>33</v>
      </c>
      <c r="D17" s="1">
        <v>1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3">
      <c r="A18" s="155"/>
      <c r="B18" s="154"/>
      <c r="C18" s="115" t="s">
        <v>4</v>
      </c>
      <c r="D18" s="1">
        <v>2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3">
      <c r="A19" s="155"/>
      <c r="B19" s="154"/>
      <c r="C19" s="115" t="s">
        <v>5</v>
      </c>
      <c r="D19" s="1">
        <v>1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6.05" customHeight="1" x14ac:dyDescent="0.3">
      <c r="A20" s="155"/>
      <c r="B20" s="154" t="s">
        <v>76</v>
      </c>
      <c r="C20" s="2" t="s">
        <v>6</v>
      </c>
      <c r="D20" s="3">
        <v>-16</v>
      </c>
      <c r="E20" s="3">
        <v>-10</v>
      </c>
      <c r="F20" s="3" t="s">
        <v>30</v>
      </c>
      <c r="G20" s="3" t="s">
        <v>30</v>
      </c>
      <c r="H20" s="3">
        <v>-18</v>
      </c>
      <c r="I20" s="3">
        <v>-18</v>
      </c>
      <c r="J20" s="3" t="s">
        <v>30</v>
      </c>
      <c r="K20" s="3" t="s">
        <v>30</v>
      </c>
      <c r="L20" s="3">
        <v>-18</v>
      </c>
      <c r="M20" s="3">
        <v>-19</v>
      </c>
    </row>
    <row r="21" spans="1:13" ht="16.95" customHeight="1" x14ac:dyDescent="0.3">
      <c r="A21" s="155"/>
      <c r="B21" s="154"/>
      <c r="C21" s="115" t="s">
        <v>3</v>
      </c>
      <c r="D21" s="1">
        <v>-1</v>
      </c>
      <c r="E21" s="1">
        <v>-1</v>
      </c>
      <c r="F21" s="1"/>
      <c r="G21" s="1"/>
      <c r="H21" s="1">
        <v>-1</v>
      </c>
      <c r="I21" s="1">
        <v>-1</v>
      </c>
      <c r="J21" s="1"/>
      <c r="K21" s="1"/>
      <c r="L21" s="1">
        <v>-1</v>
      </c>
      <c r="M21" s="1">
        <v>-1</v>
      </c>
    </row>
    <row r="22" spans="1:13" x14ac:dyDescent="0.3">
      <c r="A22" s="155"/>
      <c r="B22" s="154"/>
      <c r="C22" s="115" t="s">
        <v>51</v>
      </c>
      <c r="D22" s="1">
        <v>3</v>
      </c>
      <c r="E22" s="1">
        <v>1</v>
      </c>
      <c r="F22" s="1"/>
      <c r="G22" s="1"/>
      <c r="H22" s="1">
        <v>3</v>
      </c>
      <c r="I22" s="1">
        <v>3</v>
      </c>
      <c r="J22" s="1"/>
      <c r="K22" s="1"/>
      <c r="L22" s="1">
        <v>3</v>
      </c>
      <c r="M22" s="1">
        <v>3</v>
      </c>
    </row>
    <row r="23" spans="1:13" x14ac:dyDescent="0.3">
      <c r="A23" s="155"/>
      <c r="B23" s="154"/>
      <c r="C23" s="115" t="s">
        <v>32</v>
      </c>
      <c r="D23" s="1">
        <v>3</v>
      </c>
      <c r="E23" s="1">
        <v>3</v>
      </c>
      <c r="F23" s="1"/>
      <c r="G23" s="1"/>
      <c r="H23" s="1">
        <v>3</v>
      </c>
      <c r="I23" s="1">
        <v>3</v>
      </c>
      <c r="J23" s="1"/>
      <c r="K23" s="1"/>
      <c r="L23" s="1">
        <v>3</v>
      </c>
      <c r="M23" s="1">
        <v>3</v>
      </c>
    </row>
    <row r="24" spans="1:13" x14ac:dyDescent="0.3">
      <c r="A24" s="155"/>
      <c r="B24" s="154"/>
      <c r="C24" s="115" t="s">
        <v>219</v>
      </c>
      <c r="D24" s="1">
        <v>3</v>
      </c>
      <c r="E24" s="1">
        <v>2</v>
      </c>
      <c r="F24" s="1"/>
      <c r="G24" s="1"/>
      <c r="H24" s="1">
        <v>3</v>
      </c>
      <c r="I24" s="1">
        <v>3</v>
      </c>
      <c r="J24" s="1"/>
      <c r="K24" s="1"/>
      <c r="L24" s="1">
        <v>3</v>
      </c>
      <c r="M24" s="1">
        <v>3</v>
      </c>
    </row>
    <row r="25" spans="1:13" x14ac:dyDescent="0.3">
      <c r="A25" s="155"/>
      <c r="B25" s="154"/>
      <c r="C25" s="115" t="s">
        <v>33</v>
      </c>
      <c r="D25" s="1">
        <v>1</v>
      </c>
      <c r="E25" s="1">
        <v>1</v>
      </c>
      <c r="F25" s="1"/>
      <c r="G25" s="1"/>
      <c r="H25" s="1">
        <v>2</v>
      </c>
      <c r="I25" s="1">
        <v>2</v>
      </c>
      <c r="J25" s="1"/>
      <c r="K25" s="1"/>
      <c r="L25" s="1">
        <v>2</v>
      </c>
      <c r="M25" s="1">
        <v>3</v>
      </c>
    </row>
    <row r="26" spans="1:13" x14ac:dyDescent="0.3">
      <c r="A26" s="155"/>
      <c r="B26" s="154"/>
      <c r="C26" s="115" t="s">
        <v>4</v>
      </c>
      <c r="D26" s="1">
        <v>2</v>
      </c>
      <c r="E26" s="1">
        <v>3</v>
      </c>
      <c r="F26" s="1"/>
      <c r="G26" s="1"/>
      <c r="H26" s="1">
        <v>3</v>
      </c>
      <c r="I26" s="1">
        <v>3</v>
      </c>
      <c r="J26" s="1"/>
      <c r="K26" s="1"/>
      <c r="L26" s="1">
        <v>3</v>
      </c>
      <c r="M26" s="1">
        <v>3</v>
      </c>
    </row>
    <row r="27" spans="1:13" x14ac:dyDescent="0.3">
      <c r="A27" s="155"/>
      <c r="B27" s="154"/>
      <c r="C27" s="115" t="s">
        <v>5</v>
      </c>
      <c r="D27" s="1">
        <v>1</v>
      </c>
      <c r="E27" s="1">
        <v>1</v>
      </c>
      <c r="F27" s="1"/>
      <c r="G27" s="1"/>
      <c r="H27" s="1">
        <v>1</v>
      </c>
      <c r="I27" s="1">
        <v>1</v>
      </c>
      <c r="J27" s="1"/>
      <c r="K27" s="1"/>
      <c r="L27" s="1">
        <v>1</v>
      </c>
      <c r="M27" s="1">
        <v>1</v>
      </c>
    </row>
    <row r="28" spans="1:13" x14ac:dyDescent="0.3">
      <c r="A28" s="155"/>
      <c r="B28" s="154" t="s">
        <v>124</v>
      </c>
      <c r="C28" s="2" t="s">
        <v>6</v>
      </c>
      <c r="D28" s="3">
        <v>-7</v>
      </c>
      <c r="E28" s="3">
        <v>0</v>
      </c>
      <c r="F28" s="3" t="s">
        <v>30</v>
      </c>
      <c r="G28" s="3" t="s">
        <v>30</v>
      </c>
      <c r="H28" s="3" t="s">
        <v>30</v>
      </c>
      <c r="I28" s="3" t="s">
        <v>30</v>
      </c>
      <c r="J28" s="3" t="s">
        <v>30</v>
      </c>
      <c r="K28" s="3" t="s">
        <v>30</v>
      </c>
      <c r="L28" s="3" t="s">
        <v>30</v>
      </c>
      <c r="M28" s="3" t="s">
        <v>30</v>
      </c>
    </row>
    <row r="29" spans="1:13" x14ac:dyDescent="0.3">
      <c r="A29" s="155"/>
      <c r="B29" s="154"/>
      <c r="C29" s="115" t="s">
        <v>3</v>
      </c>
      <c r="D29" s="1">
        <v>-1</v>
      </c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3">
      <c r="A30" s="155"/>
      <c r="B30" s="154"/>
      <c r="C30" s="115" t="s">
        <v>51</v>
      </c>
      <c r="D30" s="1">
        <v>1</v>
      </c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3">
      <c r="A31" s="155"/>
      <c r="B31" s="154"/>
      <c r="C31" s="115" t="s">
        <v>32</v>
      </c>
      <c r="D31" s="1">
        <v>1</v>
      </c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3">
      <c r="A32" s="155"/>
      <c r="B32" s="154"/>
      <c r="C32" s="115" t="s">
        <v>219</v>
      </c>
      <c r="D32" s="1">
        <v>2</v>
      </c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3">
      <c r="A33" s="155"/>
      <c r="B33" s="154"/>
      <c r="C33" s="115" t="s">
        <v>33</v>
      </c>
      <c r="D33" s="1">
        <v>1</v>
      </c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3">
      <c r="A34" s="155"/>
      <c r="B34" s="154"/>
      <c r="C34" s="115" t="s">
        <v>4</v>
      </c>
      <c r="D34" s="1">
        <v>2</v>
      </c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3">
      <c r="A35" s="155"/>
      <c r="B35" s="154"/>
      <c r="C35" s="115" t="s">
        <v>5</v>
      </c>
      <c r="D35" s="1">
        <v>1</v>
      </c>
      <c r="E35" s="1"/>
      <c r="F35" s="1"/>
      <c r="G35" s="1"/>
      <c r="H35" s="1"/>
      <c r="I35" s="1"/>
      <c r="J35" s="1"/>
      <c r="K35" s="1"/>
      <c r="L35" s="1"/>
      <c r="M35" s="1"/>
    </row>
    <row r="36" spans="1:13" ht="16.05" customHeight="1" x14ac:dyDescent="0.3">
      <c r="A36" s="155" t="s">
        <v>22</v>
      </c>
      <c r="B36" s="154" t="s">
        <v>56</v>
      </c>
      <c r="C36" s="2" t="s">
        <v>6</v>
      </c>
      <c r="D36" s="3" t="s">
        <v>30</v>
      </c>
      <c r="E36" s="3" t="s">
        <v>30</v>
      </c>
      <c r="F36" s="3" t="s">
        <v>30</v>
      </c>
      <c r="G36" s="3" t="s">
        <v>30</v>
      </c>
      <c r="H36" s="3">
        <v>-9</v>
      </c>
      <c r="I36" s="3">
        <v>-9</v>
      </c>
      <c r="J36" s="3" t="s">
        <v>30</v>
      </c>
      <c r="K36" s="3" t="s">
        <v>30</v>
      </c>
      <c r="L36" s="3">
        <v>-11</v>
      </c>
      <c r="M36" s="3">
        <v>-12</v>
      </c>
    </row>
    <row r="37" spans="1:13" x14ac:dyDescent="0.3">
      <c r="A37" s="155"/>
      <c r="B37" s="154"/>
      <c r="C37" s="115" t="s">
        <v>3</v>
      </c>
      <c r="D37" s="1"/>
      <c r="E37" s="1"/>
      <c r="F37" s="1"/>
      <c r="G37" s="1"/>
      <c r="H37" s="1">
        <v>-1</v>
      </c>
      <c r="I37" s="1">
        <v>-1</v>
      </c>
      <c r="J37" s="1"/>
      <c r="K37" s="1"/>
      <c r="L37" s="1">
        <v>-1</v>
      </c>
      <c r="M37" s="1">
        <v>-1</v>
      </c>
    </row>
    <row r="38" spans="1:13" x14ac:dyDescent="0.3">
      <c r="A38" s="155"/>
      <c r="B38" s="154"/>
      <c r="C38" s="115" t="s">
        <v>51</v>
      </c>
      <c r="D38" s="1"/>
      <c r="E38" s="1"/>
      <c r="F38" s="1"/>
      <c r="G38" s="1"/>
      <c r="H38" s="1">
        <v>2</v>
      </c>
      <c r="I38" s="1">
        <v>2</v>
      </c>
      <c r="J38" s="1"/>
      <c r="K38" s="1"/>
      <c r="L38" s="1">
        <v>2</v>
      </c>
      <c r="M38" s="1">
        <v>2</v>
      </c>
    </row>
    <row r="39" spans="1:13" x14ac:dyDescent="0.3">
      <c r="A39" s="155"/>
      <c r="B39" s="154"/>
      <c r="C39" s="115" t="s">
        <v>32</v>
      </c>
      <c r="D39" s="1"/>
      <c r="E39" s="1"/>
      <c r="F39" s="1"/>
      <c r="G39" s="1"/>
      <c r="H39" s="1">
        <v>1</v>
      </c>
      <c r="I39" s="1">
        <v>1</v>
      </c>
      <c r="J39" s="1"/>
      <c r="K39" s="1"/>
      <c r="L39" s="1">
        <v>1</v>
      </c>
      <c r="M39" s="1">
        <v>1</v>
      </c>
    </row>
    <row r="40" spans="1:13" x14ac:dyDescent="0.3">
      <c r="A40" s="155"/>
      <c r="B40" s="154"/>
      <c r="C40" s="115" t="s">
        <v>219</v>
      </c>
      <c r="D40" s="1"/>
      <c r="E40" s="1"/>
      <c r="F40" s="1"/>
      <c r="G40" s="1"/>
      <c r="H40" s="1">
        <v>3</v>
      </c>
      <c r="I40" s="1">
        <v>3</v>
      </c>
      <c r="J40" s="1"/>
      <c r="K40" s="1"/>
      <c r="L40" s="1">
        <v>3</v>
      </c>
      <c r="M40" s="1">
        <v>3</v>
      </c>
    </row>
    <row r="41" spans="1:13" x14ac:dyDescent="0.3">
      <c r="A41" s="155"/>
      <c r="B41" s="154"/>
      <c r="C41" s="115" t="s">
        <v>33</v>
      </c>
      <c r="D41" s="1"/>
      <c r="E41" s="1"/>
      <c r="F41" s="1"/>
      <c r="G41" s="1"/>
      <c r="H41" s="1">
        <v>2</v>
      </c>
      <c r="I41" s="1">
        <v>2</v>
      </c>
      <c r="J41" s="1"/>
      <c r="K41" s="1"/>
      <c r="L41" s="1">
        <v>2</v>
      </c>
      <c r="M41" s="1">
        <v>3</v>
      </c>
    </row>
    <row r="42" spans="1:13" x14ac:dyDescent="0.3">
      <c r="A42" s="155"/>
      <c r="B42" s="154"/>
      <c r="C42" s="115" t="s">
        <v>4</v>
      </c>
      <c r="D42" s="1"/>
      <c r="E42" s="1"/>
      <c r="F42" s="1"/>
      <c r="G42" s="1"/>
      <c r="H42" s="1">
        <v>1</v>
      </c>
      <c r="I42" s="1">
        <v>1</v>
      </c>
      <c r="J42" s="1"/>
      <c r="K42" s="1"/>
      <c r="L42" s="1">
        <v>3</v>
      </c>
      <c r="M42" s="1">
        <v>3</v>
      </c>
    </row>
    <row r="43" spans="1:13" x14ac:dyDescent="0.3">
      <c r="A43" s="155"/>
      <c r="B43" s="154"/>
      <c r="C43" s="115" t="s">
        <v>5</v>
      </c>
      <c r="D43" s="1"/>
      <c r="E43" s="1"/>
      <c r="F43" s="1"/>
      <c r="G43" s="1"/>
      <c r="H43" s="1">
        <v>1</v>
      </c>
      <c r="I43" s="1">
        <v>1</v>
      </c>
      <c r="J43" s="1"/>
      <c r="K43" s="1"/>
      <c r="L43" s="1">
        <v>1</v>
      </c>
      <c r="M43" s="1">
        <v>1</v>
      </c>
    </row>
    <row r="44" spans="1:13" ht="15.75" customHeight="1" x14ac:dyDescent="0.3">
      <c r="A44" s="155"/>
      <c r="B44" s="154" t="s">
        <v>285</v>
      </c>
      <c r="C44" s="2" t="s">
        <v>6</v>
      </c>
      <c r="D44" s="3">
        <v>-8</v>
      </c>
      <c r="E44" s="3">
        <v>-12</v>
      </c>
      <c r="F44" s="3" t="s">
        <v>30</v>
      </c>
      <c r="G44" s="3" t="s">
        <v>30</v>
      </c>
      <c r="H44" s="3" t="s">
        <v>30</v>
      </c>
      <c r="I44" s="3" t="s">
        <v>30</v>
      </c>
      <c r="J44" s="3" t="s">
        <v>30</v>
      </c>
      <c r="K44" s="3" t="s">
        <v>30</v>
      </c>
      <c r="L44" s="3" t="s">
        <v>30</v>
      </c>
      <c r="M44" s="3" t="s">
        <v>30</v>
      </c>
    </row>
    <row r="45" spans="1:13" x14ac:dyDescent="0.3">
      <c r="A45" s="155"/>
      <c r="B45" s="154"/>
      <c r="C45" s="115" t="s">
        <v>3</v>
      </c>
      <c r="D45" s="1">
        <v>-1</v>
      </c>
      <c r="E45" s="1">
        <v>-1</v>
      </c>
      <c r="F45" s="1"/>
      <c r="G45" s="1"/>
      <c r="H45" s="1"/>
      <c r="I45" s="1"/>
      <c r="J45" s="1"/>
      <c r="K45" s="1"/>
      <c r="L45" s="1"/>
      <c r="M45" s="1"/>
    </row>
    <row r="46" spans="1:13" x14ac:dyDescent="0.3">
      <c r="A46" s="155"/>
      <c r="B46" s="154"/>
      <c r="C46" s="115" t="s">
        <v>51</v>
      </c>
      <c r="D46" s="1">
        <v>2</v>
      </c>
      <c r="E46" s="1">
        <v>2</v>
      </c>
      <c r="F46" s="1"/>
      <c r="G46" s="1"/>
      <c r="H46" s="1"/>
      <c r="I46" s="1"/>
      <c r="J46" s="1"/>
      <c r="K46" s="1"/>
      <c r="L46" s="1"/>
      <c r="M46" s="1"/>
    </row>
    <row r="47" spans="1:13" x14ac:dyDescent="0.3">
      <c r="A47" s="155"/>
      <c r="B47" s="154"/>
      <c r="C47" s="115" t="s">
        <v>32</v>
      </c>
      <c r="D47" s="1">
        <v>2</v>
      </c>
      <c r="E47" s="1">
        <v>2</v>
      </c>
      <c r="F47" s="1"/>
      <c r="G47" s="1"/>
      <c r="H47" s="1"/>
      <c r="I47" s="1"/>
      <c r="J47" s="1"/>
      <c r="K47" s="1"/>
      <c r="L47" s="1"/>
      <c r="M47" s="1"/>
    </row>
    <row r="48" spans="1:13" x14ac:dyDescent="0.3">
      <c r="A48" s="155"/>
      <c r="B48" s="154"/>
      <c r="C48" s="115" t="s">
        <v>219</v>
      </c>
      <c r="D48" s="1">
        <v>1</v>
      </c>
      <c r="E48" s="1">
        <v>3</v>
      </c>
      <c r="F48" s="1"/>
      <c r="G48" s="1"/>
      <c r="H48" s="1"/>
      <c r="I48" s="1"/>
      <c r="J48" s="1"/>
      <c r="K48" s="1"/>
      <c r="L48" s="1"/>
      <c r="M48" s="1"/>
    </row>
    <row r="49" spans="1:13" x14ac:dyDescent="0.3">
      <c r="A49" s="155"/>
      <c r="B49" s="154"/>
      <c r="C49" s="115" t="s">
        <v>33</v>
      </c>
      <c r="D49" s="1">
        <v>1</v>
      </c>
      <c r="E49" s="1">
        <v>1</v>
      </c>
      <c r="F49" s="1"/>
      <c r="G49" s="1"/>
      <c r="H49" s="1"/>
      <c r="I49" s="1"/>
      <c r="J49" s="1"/>
      <c r="K49" s="1"/>
      <c r="L49" s="1"/>
      <c r="M49" s="1"/>
    </row>
    <row r="50" spans="1:13" x14ac:dyDescent="0.3">
      <c r="A50" s="155"/>
      <c r="B50" s="154"/>
      <c r="C50" s="115" t="s">
        <v>4</v>
      </c>
      <c r="D50" s="1">
        <v>1</v>
      </c>
      <c r="E50" s="1">
        <v>3</v>
      </c>
      <c r="F50" s="1"/>
      <c r="G50" s="1"/>
      <c r="H50" s="1"/>
      <c r="I50" s="1"/>
      <c r="J50" s="1"/>
      <c r="K50" s="1"/>
      <c r="L50" s="1"/>
      <c r="M50" s="1"/>
    </row>
    <row r="51" spans="1:13" x14ac:dyDescent="0.3">
      <c r="A51" s="155"/>
      <c r="B51" s="154"/>
      <c r="C51" s="115" t="s">
        <v>5</v>
      </c>
      <c r="D51" s="1">
        <v>1</v>
      </c>
      <c r="E51" s="1">
        <v>1</v>
      </c>
      <c r="F51" s="1"/>
      <c r="G51" s="1"/>
      <c r="H51" s="1"/>
      <c r="I51" s="1"/>
      <c r="J51" s="1"/>
      <c r="K51" s="1"/>
      <c r="L51" s="1"/>
      <c r="M51" s="1"/>
    </row>
    <row r="52" spans="1:13" ht="15.75" customHeight="1" x14ac:dyDescent="0.3">
      <c r="A52" s="155" t="s">
        <v>27</v>
      </c>
      <c r="B52" s="154" t="s">
        <v>223</v>
      </c>
      <c r="C52" s="2" t="s">
        <v>6</v>
      </c>
      <c r="D52" s="3" t="s">
        <v>30</v>
      </c>
      <c r="E52" s="3" t="s">
        <v>30</v>
      </c>
      <c r="F52" s="3">
        <v>-11</v>
      </c>
      <c r="G52" s="3">
        <v>0</v>
      </c>
      <c r="H52" s="3">
        <v>-15</v>
      </c>
      <c r="I52" s="3">
        <v>-15</v>
      </c>
      <c r="J52" s="3">
        <v>0</v>
      </c>
      <c r="K52" s="3">
        <v>-14</v>
      </c>
      <c r="L52" s="3">
        <v>-11</v>
      </c>
      <c r="M52" s="3">
        <v>0</v>
      </c>
    </row>
    <row r="53" spans="1:13" x14ac:dyDescent="0.3">
      <c r="A53" s="155"/>
      <c r="B53" s="154"/>
      <c r="C53" s="115" t="s">
        <v>3</v>
      </c>
      <c r="D53" s="1"/>
      <c r="E53" s="1"/>
      <c r="F53" s="1">
        <v>-1</v>
      </c>
      <c r="G53" s="1"/>
      <c r="H53" s="1">
        <v>-1</v>
      </c>
      <c r="I53" s="1">
        <v>-1</v>
      </c>
      <c r="J53" s="1"/>
      <c r="K53" s="1">
        <v>-1</v>
      </c>
      <c r="L53" s="1">
        <v>-1</v>
      </c>
      <c r="M53" s="1"/>
    </row>
    <row r="54" spans="1:13" x14ac:dyDescent="0.3">
      <c r="A54" s="155"/>
      <c r="B54" s="154"/>
      <c r="C54" s="115" t="s">
        <v>51</v>
      </c>
      <c r="D54" s="1"/>
      <c r="E54" s="1"/>
      <c r="F54" s="1">
        <v>3</v>
      </c>
      <c r="G54" s="1"/>
      <c r="H54" s="1">
        <v>2</v>
      </c>
      <c r="I54" s="1">
        <v>2</v>
      </c>
      <c r="J54" s="1"/>
      <c r="K54" s="1">
        <v>2</v>
      </c>
      <c r="L54" s="1">
        <v>2</v>
      </c>
      <c r="M54" s="1"/>
    </row>
    <row r="55" spans="1:13" x14ac:dyDescent="0.3">
      <c r="A55" s="155"/>
      <c r="B55" s="154"/>
      <c r="C55" s="115" t="s">
        <v>32</v>
      </c>
      <c r="D55" s="1"/>
      <c r="E55" s="1"/>
      <c r="F55" s="1">
        <v>1</v>
      </c>
      <c r="G55" s="1"/>
      <c r="H55" s="1">
        <v>3</v>
      </c>
      <c r="I55" s="1">
        <v>3</v>
      </c>
      <c r="J55" s="1"/>
      <c r="K55" s="1">
        <v>3</v>
      </c>
      <c r="L55" s="1">
        <v>1</v>
      </c>
      <c r="M55" s="1"/>
    </row>
    <row r="56" spans="1:13" x14ac:dyDescent="0.3">
      <c r="A56" s="155"/>
      <c r="B56" s="154"/>
      <c r="C56" s="115" t="s">
        <v>219</v>
      </c>
      <c r="D56" s="1"/>
      <c r="E56" s="1"/>
      <c r="F56" s="1">
        <v>2</v>
      </c>
      <c r="G56" s="1"/>
      <c r="H56" s="1">
        <v>3</v>
      </c>
      <c r="I56" s="1">
        <v>3</v>
      </c>
      <c r="J56" s="1"/>
      <c r="K56" s="1">
        <v>3</v>
      </c>
      <c r="L56" s="1">
        <v>3</v>
      </c>
      <c r="M56" s="1"/>
    </row>
    <row r="57" spans="1:13" x14ac:dyDescent="0.3">
      <c r="A57" s="155"/>
      <c r="B57" s="154"/>
      <c r="C57" s="115" t="s">
        <v>33</v>
      </c>
      <c r="D57" s="1"/>
      <c r="E57" s="1"/>
      <c r="F57" s="1">
        <v>2</v>
      </c>
      <c r="G57" s="1"/>
      <c r="H57" s="1">
        <v>2</v>
      </c>
      <c r="I57" s="1">
        <v>2</v>
      </c>
      <c r="J57" s="1"/>
      <c r="K57" s="1">
        <v>2</v>
      </c>
      <c r="L57" s="1">
        <v>2</v>
      </c>
      <c r="M57" s="1"/>
    </row>
    <row r="58" spans="1:13" x14ac:dyDescent="0.3">
      <c r="A58" s="155"/>
      <c r="B58" s="154"/>
      <c r="C58" s="115" t="s">
        <v>4</v>
      </c>
      <c r="D58" s="1"/>
      <c r="E58" s="1"/>
      <c r="F58" s="1">
        <v>3</v>
      </c>
      <c r="G58" s="1"/>
      <c r="H58" s="1">
        <v>3</v>
      </c>
      <c r="I58" s="1">
        <v>3</v>
      </c>
      <c r="J58" s="1"/>
      <c r="K58" s="1">
        <v>2</v>
      </c>
      <c r="L58" s="1">
        <v>3</v>
      </c>
      <c r="M58" s="1"/>
    </row>
    <row r="59" spans="1:13" x14ac:dyDescent="0.3">
      <c r="A59" s="155"/>
      <c r="B59" s="154"/>
      <c r="C59" s="115" t="s">
        <v>5</v>
      </c>
      <c r="D59" s="1"/>
      <c r="E59" s="1"/>
      <c r="F59" s="1">
        <v>1</v>
      </c>
      <c r="G59" s="1"/>
      <c r="H59" s="1">
        <v>1</v>
      </c>
      <c r="I59" s="1">
        <v>1</v>
      </c>
      <c r="J59" s="1"/>
      <c r="K59" s="1">
        <v>1</v>
      </c>
      <c r="L59" s="1">
        <v>1</v>
      </c>
      <c r="M59" s="1"/>
    </row>
    <row r="60" spans="1:13" ht="15.75" customHeight="1" x14ac:dyDescent="0.3">
      <c r="A60" s="155"/>
      <c r="B60" s="154" t="s">
        <v>214</v>
      </c>
      <c r="C60" s="2" t="s">
        <v>6</v>
      </c>
      <c r="D60" s="3" t="s">
        <v>30</v>
      </c>
      <c r="E60" s="3" t="s">
        <v>30</v>
      </c>
      <c r="F60" s="3">
        <v>-15</v>
      </c>
      <c r="G60" s="3">
        <v>-18</v>
      </c>
      <c r="H60" s="3">
        <v>-12</v>
      </c>
      <c r="I60" s="3">
        <v>0</v>
      </c>
      <c r="J60" s="3">
        <v>0</v>
      </c>
      <c r="K60" s="3">
        <v>-9</v>
      </c>
      <c r="L60" s="3">
        <v>-11</v>
      </c>
      <c r="M60" s="3">
        <v>-12</v>
      </c>
    </row>
    <row r="61" spans="1:13" x14ac:dyDescent="0.3">
      <c r="A61" s="155"/>
      <c r="B61" s="154"/>
      <c r="C61" s="115" t="s">
        <v>3</v>
      </c>
      <c r="D61" s="1"/>
      <c r="E61" s="1"/>
      <c r="F61" s="1">
        <v>-1</v>
      </c>
      <c r="G61" s="1">
        <v>-1</v>
      </c>
      <c r="H61" s="1">
        <v>-1</v>
      </c>
      <c r="I61" s="1"/>
      <c r="J61" s="1"/>
      <c r="K61" s="1">
        <v>-1</v>
      </c>
      <c r="L61" s="1">
        <v>-1</v>
      </c>
      <c r="M61" s="1">
        <v>-1</v>
      </c>
    </row>
    <row r="62" spans="1:13" x14ac:dyDescent="0.3">
      <c r="A62" s="155"/>
      <c r="B62" s="154"/>
      <c r="C62" s="115" t="s">
        <v>51</v>
      </c>
      <c r="D62" s="1"/>
      <c r="E62" s="1"/>
      <c r="F62" s="1">
        <v>2</v>
      </c>
      <c r="G62" s="1">
        <v>3</v>
      </c>
      <c r="H62" s="1">
        <v>2</v>
      </c>
      <c r="I62" s="1"/>
      <c r="J62" s="1"/>
      <c r="K62" s="1">
        <v>1</v>
      </c>
      <c r="L62" s="1">
        <v>2</v>
      </c>
      <c r="M62" s="1">
        <v>2</v>
      </c>
    </row>
    <row r="63" spans="1:13" x14ac:dyDescent="0.3">
      <c r="A63" s="155"/>
      <c r="B63" s="154"/>
      <c r="C63" s="115" t="s">
        <v>32</v>
      </c>
      <c r="D63" s="1"/>
      <c r="E63" s="1"/>
      <c r="F63" s="1">
        <v>3</v>
      </c>
      <c r="G63" s="1">
        <v>3</v>
      </c>
      <c r="H63" s="1">
        <v>2</v>
      </c>
      <c r="I63" s="1"/>
      <c r="J63" s="1"/>
      <c r="K63" s="1">
        <v>1</v>
      </c>
      <c r="L63" s="1">
        <v>1</v>
      </c>
      <c r="M63" s="1">
        <v>1</v>
      </c>
    </row>
    <row r="64" spans="1:13" x14ac:dyDescent="0.3">
      <c r="A64" s="155"/>
      <c r="B64" s="154"/>
      <c r="C64" s="115" t="s">
        <v>219</v>
      </c>
      <c r="D64" s="1"/>
      <c r="E64" s="1"/>
      <c r="F64" s="1">
        <v>3</v>
      </c>
      <c r="G64" s="1">
        <v>3</v>
      </c>
      <c r="H64" s="1">
        <v>3</v>
      </c>
      <c r="I64" s="1"/>
      <c r="J64" s="1"/>
      <c r="K64" s="1">
        <v>3</v>
      </c>
      <c r="L64" s="1">
        <v>3</v>
      </c>
      <c r="M64" s="1">
        <v>3</v>
      </c>
    </row>
    <row r="65" spans="1:13" x14ac:dyDescent="0.3">
      <c r="A65" s="155"/>
      <c r="B65" s="154"/>
      <c r="C65" s="115" t="s">
        <v>33</v>
      </c>
      <c r="D65" s="1"/>
      <c r="E65" s="1"/>
      <c r="F65" s="1">
        <v>2</v>
      </c>
      <c r="G65" s="1">
        <v>2</v>
      </c>
      <c r="H65" s="1">
        <v>2</v>
      </c>
      <c r="I65" s="1"/>
      <c r="J65" s="1"/>
      <c r="K65" s="1">
        <v>2</v>
      </c>
      <c r="L65" s="1">
        <v>2</v>
      </c>
      <c r="M65" s="1">
        <v>3</v>
      </c>
    </row>
    <row r="66" spans="1:13" x14ac:dyDescent="0.3">
      <c r="A66" s="155"/>
      <c r="B66" s="154"/>
      <c r="C66" s="115" t="s">
        <v>4</v>
      </c>
      <c r="D66" s="1"/>
      <c r="E66" s="1"/>
      <c r="F66" s="1">
        <v>3</v>
      </c>
      <c r="G66" s="1">
        <v>3</v>
      </c>
      <c r="H66" s="1">
        <v>2</v>
      </c>
      <c r="I66" s="1"/>
      <c r="J66" s="1"/>
      <c r="K66" s="1">
        <v>2</v>
      </c>
      <c r="L66" s="1">
        <v>3</v>
      </c>
      <c r="M66" s="1">
        <v>3</v>
      </c>
    </row>
    <row r="67" spans="1:13" x14ac:dyDescent="0.3">
      <c r="A67" s="155"/>
      <c r="B67" s="154"/>
      <c r="C67" s="115" t="s">
        <v>5</v>
      </c>
      <c r="D67" s="1"/>
      <c r="E67" s="1"/>
      <c r="F67" s="1">
        <v>1</v>
      </c>
      <c r="G67" s="1">
        <v>1</v>
      </c>
      <c r="H67" s="1">
        <v>1</v>
      </c>
      <c r="I67" s="1"/>
      <c r="J67" s="1"/>
      <c r="K67" s="1">
        <v>1</v>
      </c>
      <c r="L67" s="1">
        <v>1</v>
      </c>
      <c r="M67" s="1">
        <v>1</v>
      </c>
    </row>
    <row r="68" spans="1:13" x14ac:dyDescent="0.3">
      <c r="A68" s="155"/>
      <c r="B68" s="154" t="s">
        <v>190</v>
      </c>
      <c r="C68" s="2" t="s">
        <v>6</v>
      </c>
      <c r="D68" s="3" t="s">
        <v>30</v>
      </c>
      <c r="E68" s="3" t="s">
        <v>30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-19</v>
      </c>
    </row>
    <row r="69" spans="1:13" x14ac:dyDescent="0.3">
      <c r="A69" s="155"/>
      <c r="B69" s="154"/>
      <c r="C69" s="115" t="s">
        <v>3</v>
      </c>
      <c r="D69" s="1"/>
      <c r="E69" s="1"/>
      <c r="F69" s="1"/>
      <c r="G69" s="1"/>
      <c r="H69" s="1"/>
      <c r="I69" s="1"/>
      <c r="J69" s="1"/>
      <c r="K69" s="1"/>
      <c r="L69" s="1"/>
      <c r="M69" s="1">
        <v>-1</v>
      </c>
    </row>
    <row r="70" spans="1:13" x14ac:dyDescent="0.3">
      <c r="A70" s="155"/>
      <c r="B70" s="154"/>
      <c r="C70" s="115" t="s">
        <v>51</v>
      </c>
      <c r="D70" s="1"/>
      <c r="E70" s="1"/>
      <c r="F70" s="1"/>
      <c r="G70" s="1"/>
      <c r="H70" s="1"/>
      <c r="I70" s="1"/>
      <c r="J70" s="1"/>
      <c r="K70" s="1"/>
      <c r="L70" s="1"/>
      <c r="M70" s="1">
        <v>3</v>
      </c>
    </row>
    <row r="71" spans="1:13" x14ac:dyDescent="0.3">
      <c r="A71" s="155"/>
      <c r="B71" s="154"/>
      <c r="C71" s="115" t="s">
        <v>32</v>
      </c>
      <c r="D71" s="1"/>
      <c r="E71" s="1"/>
      <c r="F71" s="1"/>
      <c r="G71" s="1"/>
      <c r="H71" s="1"/>
      <c r="I71" s="1"/>
      <c r="J71" s="1"/>
      <c r="K71" s="1"/>
      <c r="L71" s="1"/>
      <c r="M71" s="1">
        <v>3</v>
      </c>
    </row>
    <row r="72" spans="1:13" x14ac:dyDescent="0.3">
      <c r="A72" s="155"/>
      <c r="B72" s="154"/>
      <c r="C72" s="115" t="s">
        <v>219</v>
      </c>
      <c r="D72" s="1"/>
      <c r="E72" s="1"/>
      <c r="F72" s="1"/>
      <c r="G72" s="1"/>
      <c r="H72" s="1"/>
      <c r="I72" s="1"/>
      <c r="J72" s="1"/>
      <c r="K72" s="1"/>
      <c r="L72" s="1"/>
      <c r="M72" s="1">
        <v>3</v>
      </c>
    </row>
    <row r="73" spans="1:13" x14ac:dyDescent="0.3">
      <c r="A73" s="155"/>
      <c r="B73" s="154"/>
      <c r="C73" s="115" t="s">
        <v>33</v>
      </c>
      <c r="D73" s="1"/>
      <c r="E73" s="1"/>
      <c r="F73" s="1"/>
      <c r="G73" s="1"/>
      <c r="H73" s="1"/>
      <c r="I73" s="1"/>
      <c r="J73" s="1"/>
      <c r="K73" s="1"/>
      <c r="L73" s="1"/>
      <c r="M73" s="1">
        <v>3</v>
      </c>
    </row>
    <row r="74" spans="1:13" x14ac:dyDescent="0.3">
      <c r="A74" s="155"/>
      <c r="B74" s="154"/>
      <c r="C74" s="115" t="s">
        <v>4</v>
      </c>
      <c r="D74" s="1"/>
      <c r="E74" s="1"/>
      <c r="F74" s="1"/>
      <c r="G74" s="1"/>
      <c r="H74" s="1"/>
      <c r="I74" s="1"/>
      <c r="J74" s="1"/>
      <c r="K74" s="1"/>
      <c r="L74" s="1"/>
      <c r="M74" s="1">
        <v>3</v>
      </c>
    </row>
    <row r="75" spans="1:13" x14ac:dyDescent="0.3">
      <c r="A75" s="155"/>
      <c r="B75" s="154"/>
      <c r="C75" s="115" t="s">
        <v>5</v>
      </c>
      <c r="D75" s="1"/>
      <c r="E75" s="1"/>
      <c r="F75" s="1"/>
      <c r="G75" s="1"/>
      <c r="H75" s="1"/>
      <c r="I75" s="1"/>
      <c r="J75" s="1"/>
      <c r="K75" s="1"/>
      <c r="L75" s="1"/>
      <c r="M75" s="1">
        <v>1</v>
      </c>
    </row>
    <row r="76" spans="1:13" ht="15.75" customHeight="1" x14ac:dyDescent="0.3">
      <c r="A76" s="155"/>
      <c r="B76" s="154" t="s">
        <v>286</v>
      </c>
      <c r="C76" s="2" t="s">
        <v>6</v>
      </c>
      <c r="D76" s="3" t="s">
        <v>30</v>
      </c>
      <c r="E76" s="3" t="s">
        <v>30</v>
      </c>
      <c r="F76" s="3">
        <v>-10</v>
      </c>
      <c r="G76" s="3">
        <v>0</v>
      </c>
      <c r="H76" s="3">
        <v>0</v>
      </c>
      <c r="I76" s="3">
        <v>-10</v>
      </c>
      <c r="J76" s="3">
        <v>0</v>
      </c>
      <c r="K76" s="3">
        <v>0</v>
      </c>
      <c r="L76" s="3">
        <v>0</v>
      </c>
      <c r="M76" s="3">
        <v>-16</v>
      </c>
    </row>
    <row r="77" spans="1:13" x14ac:dyDescent="0.3">
      <c r="A77" s="155"/>
      <c r="B77" s="154"/>
      <c r="C77" s="115" t="s">
        <v>3</v>
      </c>
      <c r="D77" s="1"/>
      <c r="E77" s="1"/>
      <c r="F77" s="1">
        <v>-1</v>
      </c>
      <c r="G77" s="1"/>
      <c r="H77" s="1"/>
      <c r="I77" s="1">
        <v>-1</v>
      </c>
      <c r="J77" s="1"/>
      <c r="K77" s="1"/>
      <c r="L77" s="1"/>
      <c r="M77" s="1">
        <v>-1</v>
      </c>
    </row>
    <row r="78" spans="1:13" x14ac:dyDescent="0.3">
      <c r="A78" s="155"/>
      <c r="B78" s="154"/>
      <c r="C78" s="115" t="s">
        <v>51</v>
      </c>
      <c r="D78" s="1"/>
      <c r="E78" s="1"/>
      <c r="F78" s="1">
        <v>2</v>
      </c>
      <c r="G78" s="1"/>
      <c r="H78" s="1"/>
      <c r="I78" s="1">
        <v>2</v>
      </c>
      <c r="J78" s="1"/>
      <c r="K78" s="1"/>
      <c r="L78" s="1"/>
      <c r="M78" s="1">
        <v>2</v>
      </c>
    </row>
    <row r="79" spans="1:13" x14ac:dyDescent="0.3">
      <c r="A79" s="155"/>
      <c r="B79" s="154"/>
      <c r="C79" s="115" t="s">
        <v>32</v>
      </c>
      <c r="D79" s="1"/>
      <c r="E79" s="1"/>
      <c r="F79" s="1">
        <v>1</v>
      </c>
      <c r="G79" s="1"/>
      <c r="H79" s="1"/>
      <c r="I79" s="1">
        <v>1</v>
      </c>
      <c r="J79" s="1"/>
      <c r="K79" s="1"/>
      <c r="L79" s="1"/>
      <c r="M79" s="1">
        <v>3</v>
      </c>
    </row>
    <row r="80" spans="1:13" x14ac:dyDescent="0.3">
      <c r="A80" s="155"/>
      <c r="B80" s="154"/>
      <c r="C80" s="115" t="s">
        <v>219</v>
      </c>
      <c r="D80" s="1"/>
      <c r="E80" s="1"/>
      <c r="F80" s="1">
        <v>2</v>
      </c>
      <c r="G80" s="1"/>
      <c r="H80" s="1"/>
      <c r="I80" s="1">
        <v>2</v>
      </c>
      <c r="J80" s="1"/>
      <c r="K80" s="1"/>
      <c r="L80" s="1"/>
      <c r="M80" s="1">
        <v>3</v>
      </c>
    </row>
    <row r="81" spans="1:13" x14ac:dyDescent="0.3">
      <c r="A81" s="155"/>
      <c r="B81" s="154"/>
      <c r="C81" s="115" t="s">
        <v>33</v>
      </c>
      <c r="D81" s="1"/>
      <c r="E81" s="1"/>
      <c r="F81" s="1">
        <v>2</v>
      </c>
      <c r="G81" s="1"/>
      <c r="H81" s="1"/>
      <c r="I81" s="1">
        <v>2</v>
      </c>
      <c r="J81" s="1"/>
      <c r="K81" s="1"/>
      <c r="L81" s="1"/>
      <c r="M81" s="1">
        <v>3</v>
      </c>
    </row>
    <row r="82" spans="1:13" x14ac:dyDescent="0.3">
      <c r="A82" s="155"/>
      <c r="B82" s="154"/>
      <c r="C82" s="115" t="s">
        <v>4</v>
      </c>
      <c r="D82" s="1"/>
      <c r="E82" s="1"/>
      <c r="F82" s="1">
        <v>3</v>
      </c>
      <c r="G82" s="1"/>
      <c r="H82" s="1"/>
      <c r="I82" s="1">
        <v>3</v>
      </c>
      <c r="J82" s="1"/>
      <c r="K82" s="1"/>
      <c r="L82" s="1"/>
      <c r="M82" s="1">
        <v>3</v>
      </c>
    </row>
    <row r="83" spans="1:13" x14ac:dyDescent="0.3">
      <c r="A83" s="155"/>
      <c r="B83" s="154"/>
      <c r="C83" s="115" t="s">
        <v>5</v>
      </c>
      <c r="D83" s="1"/>
      <c r="E83" s="1"/>
      <c r="F83" s="1">
        <v>1</v>
      </c>
      <c r="G83" s="1"/>
      <c r="H83" s="1"/>
      <c r="I83" s="1">
        <v>1</v>
      </c>
      <c r="J83" s="1"/>
      <c r="K83" s="1"/>
      <c r="L83" s="1"/>
      <c r="M83" s="1">
        <v>1</v>
      </c>
    </row>
    <row r="84" spans="1:13" ht="15.75" customHeight="1" x14ac:dyDescent="0.3">
      <c r="A84" s="155"/>
      <c r="B84" s="154" t="s">
        <v>165</v>
      </c>
      <c r="C84" s="2" t="s">
        <v>6</v>
      </c>
      <c r="D84" s="3" t="s">
        <v>30</v>
      </c>
      <c r="E84" s="3" t="s">
        <v>30</v>
      </c>
      <c r="F84" s="3">
        <v>0</v>
      </c>
      <c r="G84" s="3">
        <v>0</v>
      </c>
      <c r="H84" s="3">
        <v>0</v>
      </c>
      <c r="I84" s="3">
        <v>-15</v>
      </c>
      <c r="J84" s="3">
        <v>0</v>
      </c>
      <c r="K84" s="3">
        <v>0</v>
      </c>
      <c r="L84" s="3">
        <v>0</v>
      </c>
      <c r="M84" s="3">
        <v>0</v>
      </c>
    </row>
    <row r="85" spans="1:13" x14ac:dyDescent="0.3">
      <c r="A85" s="155"/>
      <c r="B85" s="154"/>
      <c r="C85" s="115" t="s">
        <v>3</v>
      </c>
      <c r="D85" s="1"/>
      <c r="E85" s="1"/>
      <c r="F85" s="1"/>
      <c r="G85" s="1"/>
      <c r="H85" s="1"/>
      <c r="I85" s="1">
        <v>-1</v>
      </c>
      <c r="J85" s="1"/>
      <c r="K85" s="1"/>
      <c r="L85" s="1"/>
      <c r="M85" s="1"/>
    </row>
    <row r="86" spans="1:13" x14ac:dyDescent="0.3">
      <c r="A86" s="155"/>
      <c r="B86" s="154"/>
      <c r="C86" s="115" t="s">
        <v>51</v>
      </c>
      <c r="D86" s="1"/>
      <c r="E86" s="1"/>
      <c r="F86" s="1"/>
      <c r="G86" s="1"/>
      <c r="H86" s="1"/>
      <c r="I86" s="1">
        <v>2</v>
      </c>
      <c r="J86" s="1"/>
      <c r="K86" s="1"/>
      <c r="L86" s="1"/>
      <c r="M86" s="1"/>
    </row>
    <row r="87" spans="1:13" x14ac:dyDescent="0.3">
      <c r="A87" s="155"/>
      <c r="B87" s="154"/>
      <c r="C87" s="115" t="s">
        <v>32</v>
      </c>
      <c r="D87" s="1"/>
      <c r="E87" s="1"/>
      <c r="F87" s="1"/>
      <c r="G87" s="1"/>
      <c r="H87" s="1"/>
      <c r="I87" s="1">
        <v>3</v>
      </c>
      <c r="J87" s="1"/>
      <c r="K87" s="1"/>
      <c r="L87" s="1"/>
      <c r="M87" s="1"/>
    </row>
    <row r="88" spans="1:13" x14ac:dyDescent="0.3">
      <c r="A88" s="155"/>
      <c r="B88" s="154"/>
      <c r="C88" s="115" t="s">
        <v>219</v>
      </c>
      <c r="D88" s="1"/>
      <c r="E88" s="1"/>
      <c r="F88" s="1"/>
      <c r="G88" s="1"/>
      <c r="H88" s="1"/>
      <c r="I88" s="1">
        <v>3</v>
      </c>
      <c r="J88" s="1"/>
      <c r="K88" s="1"/>
      <c r="L88" s="1"/>
      <c r="M88" s="1"/>
    </row>
    <row r="89" spans="1:13" x14ac:dyDescent="0.3">
      <c r="A89" s="155"/>
      <c r="B89" s="154"/>
      <c r="C89" s="115" t="s">
        <v>33</v>
      </c>
      <c r="D89" s="1"/>
      <c r="E89" s="1"/>
      <c r="F89" s="1"/>
      <c r="G89" s="1"/>
      <c r="H89" s="1"/>
      <c r="I89" s="1">
        <v>2</v>
      </c>
      <c r="J89" s="1"/>
      <c r="K89" s="1"/>
      <c r="L89" s="1"/>
      <c r="M89" s="1"/>
    </row>
    <row r="90" spans="1:13" x14ac:dyDescent="0.3">
      <c r="A90" s="155"/>
      <c r="B90" s="154"/>
      <c r="C90" s="115" t="s">
        <v>4</v>
      </c>
      <c r="D90" s="1"/>
      <c r="E90" s="1"/>
      <c r="F90" s="1"/>
      <c r="G90" s="1"/>
      <c r="H90" s="1"/>
      <c r="I90" s="1">
        <v>3</v>
      </c>
      <c r="J90" s="1"/>
      <c r="K90" s="1"/>
      <c r="L90" s="1"/>
      <c r="M90" s="1"/>
    </row>
    <row r="91" spans="1:13" x14ac:dyDescent="0.3">
      <c r="A91" s="155"/>
      <c r="B91" s="154"/>
      <c r="C91" s="115" t="s">
        <v>5</v>
      </c>
      <c r="D91" s="1"/>
      <c r="E91" s="1"/>
      <c r="F91" s="1"/>
      <c r="G91" s="1"/>
      <c r="H91" s="1"/>
      <c r="I91" s="1">
        <v>1</v>
      </c>
      <c r="J91" s="1"/>
      <c r="K91" s="1"/>
      <c r="L91" s="1"/>
      <c r="M91" s="1"/>
    </row>
    <row r="92" spans="1:13" ht="16.05" customHeight="1" x14ac:dyDescent="0.3">
      <c r="A92" s="155" t="s">
        <v>29</v>
      </c>
      <c r="B92" s="154" t="s">
        <v>268</v>
      </c>
      <c r="C92" s="2" t="s">
        <v>6</v>
      </c>
      <c r="D92" s="3" t="s">
        <v>30</v>
      </c>
      <c r="E92" s="3" t="s">
        <v>30</v>
      </c>
      <c r="F92" s="3" t="s">
        <v>30</v>
      </c>
      <c r="G92" s="3" t="s">
        <v>30</v>
      </c>
      <c r="H92" s="3" t="s">
        <v>30</v>
      </c>
      <c r="I92" s="3" t="s">
        <v>30</v>
      </c>
      <c r="J92" s="3" t="s">
        <v>30</v>
      </c>
      <c r="K92" s="3" t="s">
        <v>30</v>
      </c>
      <c r="L92" s="3" t="s">
        <v>30</v>
      </c>
      <c r="M92" s="3">
        <v>-20</v>
      </c>
    </row>
    <row r="93" spans="1:13" x14ac:dyDescent="0.3">
      <c r="A93" s="155"/>
      <c r="B93" s="154"/>
      <c r="C93" s="115" t="s">
        <v>3</v>
      </c>
      <c r="D93" s="1"/>
      <c r="E93" s="1"/>
      <c r="F93" s="1"/>
      <c r="G93" s="1"/>
      <c r="H93" s="1"/>
      <c r="I93" s="1"/>
      <c r="J93" s="1"/>
      <c r="K93" s="1"/>
      <c r="L93" s="1"/>
      <c r="M93" s="1">
        <v>-1</v>
      </c>
    </row>
    <row r="94" spans="1:13" x14ac:dyDescent="0.3">
      <c r="A94" s="155"/>
      <c r="B94" s="154"/>
      <c r="C94" s="115" t="s">
        <v>51</v>
      </c>
      <c r="D94" s="1"/>
      <c r="E94" s="1"/>
      <c r="F94" s="1"/>
      <c r="G94" s="1"/>
      <c r="H94" s="1"/>
      <c r="I94" s="1"/>
      <c r="J94" s="1"/>
      <c r="K94" s="1"/>
      <c r="L94" s="1"/>
      <c r="M94" s="1">
        <v>3</v>
      </c>
    </row>
    <row r="95" spans="1:13" x14ac:dyDescent="0.3">
      <c r="A95" s="155"/>
      <c r="B95" s="154"/>
      <c r="C95" s="115" t="s">
        <v>32</v>
      </c>
      <c r="D95" s="1"/>
      <c r="E95" s="1"/>
      <c r="F95" s="1"/>
      <c r="G95" s="1"/>
      <c r="H95" s="1"/>
      <c r="I95" s="1"/>
      <c r="J95" s="1"/>
      <c r="K95" s="1"/>
      <c r="L95" s="1"/>
      <c r="M95" s="1">
        <v>3</v>
      </c>
    </row>
    <row r="96" spans="1:13" x14ac:dyDescent="0.3">
      <c r="A96" s="155"/>
      <c r="B96" s="154"/>
      <c r="C96" s="115" t="s">
        <v>219</v>
      </c>
      <c r="D96" s="1"/>
      <c r="E96" s="1"/>
      <c r="F96" s="1"/>
      <c r="G96" s="1"/>
      <c r="H96" s="1"/>
      <c r="I96" s="1"/>
      <c r="J96" s="1"/>
      <c r="K96" s="1"/>
      <c r="L96" s="1"/>
      <c r="M96" s="1">
        <v>3</v>
      </c>
    </row>
    <row r="97" spans="1:13" x14ac:dyDescent="0.3">
      <c r="A97" s="155"/>
      <c r="B97" s="154"/>
      <c r="C97" s="115" t="s">
        <v>33</v>
      </c>
      <c r="D97" s="1"/>
      <c r="E97" s="1"/>
      <c r="F97" s="1"/>
      <c r="G97" s="1"/>
      <c r="H97" s="1"/>
      <c r="I97" s="1"/>
      <c r="J97" s="1"/>
      <c r="K97" s="1"/>
      <c r="L97" s="1"/>
      <c r="M97" s="1">
        <v>3</v>
      </c>
    </row>
    <row r="98" spans="1:13" x14ac:dyDescent="0.3">
      <c r="A98" s="155"/>
      <c r="B98" s="154"/>
      <c r="C98" s="115" t="s">
        <v>4</v>
      </c>
      <c r="D98" s="1"/>
      <c r="E98" s="1"/>
      <c r="F98" s="1"/>
      <c r="G98" s="1"/>
      <c r="H98" s="1"/>
      <c r="I98" s="1"/>
      <c r="J98" s="1"/>
      <c r="K98" s="1"/>
      <c r="L98" s="1"/>
      <c r="M98" s="1">
        <v>3</v>
      </c>
    </row>
    <row r="99" spans="1:13" x14ac:dyDescent="0.3">
      <c r="A99" s="155"/>
      <c r="B99" s="154"/>
      <c r="C99" s="115" t="s">
        <v>5</v>
      </c>
      <c r="D99" s="1"/>
      <c r="E99" s="1"/>
      <c r="F99" s="1"/>
      <c r="G99" s="1"/>
      <c r="H99" s="1"/>
      <c r="I99" s="1"/>
      <c r="J99" s="1"/>
      <c r="K99" s="1"/>
      <c r="L99" s="1"/>
      <c r="M99" s="1">
        <v>2</v>
      </c>
    </row>
    <row r="100" spans="1:13" ht="16.05" customHeight="1" x14ac:dyDescent="0.3">
      <c r="A100" s="155"/>
      <c r="B100" s="154" t="s">
        <v>225</v>
      </c>
      <c r="C100" s="2" t="s">
        <v>6</v>
      </c>
      <c r="D100" s="3" t="s">
        <v>30</v>
      </c>
      <c r="E100" s="3" t="s">
        <v>30</v>
      </c>
      <c r="F100" s="3" t="s">
        <v>30</v>
      </c>
      <c r="G100" s="3" t="s">
        <v>30</v>
      </c>
      <c r="H100" s="3" t="s">
        <v>30</v>
      </c>
      <c r="I100" s="3" t="s">
        <v>30</v>
      </c>
      <c r="J100" s="3" t="s">
        <v>30</v>
      </c>
      <c r="K100" s="3" t="s">
        <v>30</v>
      </c>
      <c r="L100" s="3" t="s">
        <v>30</v>
      </c>
      <c r="M100" s="3">
        <v>-12</v>
      </c>
    </row>
    <row r="101" spans="1:13" x14ac:dyDescent="0.3">
      <c r="A101" s="155"/>
      <c r="B101" s="154"/>
      <c r="C101" s="115" t="s">
        <v>3</v>
      </c>
      <c r="D101" s="1"/>
      <c r="E101" s="1"/>
      <c r="F101" s="1"/>
      <c r="G101" s="1"/>
      <c r="H101" s="1"/>
      <c r="I101" s="1"/>
      <c r="J101" s="1"/>
      <c r="K101" s="1"/>
      <c r="L101" s="1"/>
      <c r="M101" s="1">
        <v>-1</v>
      </c>
    </row>
    <row r="102" spans="1:13" x14ac:dyDescent="0.3">
      <c r="A102" s="155"/>
      <c r="B102" s="154"/>
      <c r="C102" s="115" t="s">
        <v>51</v>
      </c>
      <c r="D102" s="1"/>
      <c r="E102" s="1"/>
      <c r="F102" s="1"/>
      <c r="G102" s="1"/>
      <c r="H102" s="1"/>
      <c r="I102" s="1"/>
      <c r="J102" s="1"/>
      <c r="K102" s="1"/>
      <c r="L102" s="1"/>
      <c r="M102" s="1">
        <v>2</v>
      </c>
    </row>
    <row r="103" spans="1:13" x14ac:dyDescent="0.3">
      <c r="A103" s="155"/>
      <c r="B103" s="154"/>
      <c r="C103" s="115" t="s">
        <v>32</v>
      </c>
      <c r="D103" s="1"/>
      <c r="E103" s="1"/>
      <c r="F103" s="1"/>
      <c r="G103" s="1"/>
      <c r="H103" s="1"/>
      <c r="I103" s="1"/>
      <c r="J103" s="1"/>
      <c r="K103" s="1"/>
      <c r="L103" s="1"/>
      <c r="M103" s="1">
        <v>1</v>
      </c>
    </row>
    <row r="104" spans="1:13" x14ac:dyDescent="0.3">
      <c r="A104" s="155"/>
      <c r="B104" s="154"/>
      <c r="C104" s="115" t="s">
        <v>219</v>
      </c>
      <c r="D104" s="1"/>
      <c r="E104" s="1"/>
      <c r="F104" s="1"/>
      <c r="G104" s="1"/>
      <c r="H104" s="1"/>
      <c r="I104" s="1"/>
      <c r="J104" s="1"/>
      <c r="K104" s="1"/>
      <c r="L104" s="1"/>
      <c r="M104" s="1">
        <v>2</v>
      </c>
    </row>
    <row r="105" spans="1:13" x14ac:dyDescent="0.3">
      <c r="A105" s="155"/>
      <c r="B105" s="154"/>
      <c r="C105" s="115" t="s">
        <v>33</v>
      </c>
      <c r="D105" s="1"/>
      <c r="E105" s="1"/>
      <c r="F105" s="1"/>
      <c r="G105" s="1"/>
      <c r="H105" s="1"/>
      <c r="I105" s="1"/>
      <c r="J105" s="1"/>
      <c r="K105" s="1"/>
      <c r="L105" s="1"/>
      <c r="M105" s="1">
        <v>3</v>
      </c>
    </row>
    <row r="106" spans="1:13" x14ac:dyDescent="0.3">
      <c r="A106" s="155"/>
      <c r="B106" s="154"/>
      <c r="C106" s="115" t="s">
        <v>4</v>
      </c>
      <c r="D106" s="1"/>
      <c r="E106" s="1"/>
      <c r="F106" s="1"/>
      <c r="G106" s="1"/>
      <c r="H106" s="1"/>
      <c r="I106" s="1"/>
      <c r="J106" s="1"/>
      <c r="K106" s="1"/>
      <c r="L106" s="1"/>
      <c r="M106" s="1">
        <v>3</v>
      </c>
    </row>
    <row r="107" spans="1:13" x14ac:dyDescent="0.3">
      <c r="A107" s="155"/>
      <c r="B107" s="154"/>
      <c r="C107" s="115" t="s">
        <v>5</v>
      </c>
      <c r="D107" s="1"/>
      <c r="E107" s="1"/>
      <c r="F107" s="1"/>
      <c r="G107" s="1"/>
      <c r="H107" s="1"/>
      <c r="I107" s="1"/>
      <c r="J107" s="1"/>
      <c r="K107" s="1"/>
      <c r="L107" s="1"/>
      <c r="M107" s="1">
        <v>2</v>
      </c>
    </row>
    <row r="108" spans="1:13" x14ac:dyDescent="0.3">
      <c r="A108" s="150" t="s">
        <v>28</v>
      </c>
      <c r="B108" s="147" t="s">
        <v>281</v>
      </c>
      <c r="C108" s="2" t="s">
        <v>6</v>
      </c>
      <c r="D108" s="3" t="s">
        <v>30</v>
      </c>
      <c r="E108" s="3" t="s">
        <v>30</v>
      </c>
      <c r="F108" s="3">
        <v>0</v>
      </c>
      <c r="G108" s="3" t="s">
        <v>30</v>
      </c>
      <c r="H108" s="3">
        <v>0</v>
      </c>
      <c r="I108" s="3">
        <v>0</v>
      </c>
      <c r="J108" s="3">
        <v>-11</v>
      </c>
      <c r="K108" s="3">
        <v>0</v>
      </c>
      <c r="L108" s="3">
        <v>0</v>
      </c>
      <c r="M108" s="3">
        <v>0</v>
      </c>
    </row>
    <row r="109" spans="1:13" x14ac:dyDescent="0.3">
      <c r="A109" s="151"/>
      <c r="B109" s="148"/>
      <c r="C109" s="115" t="s">
        <v>3</v>
      </c>
      <c r="D109" s="1"/>
      <c r="E109" s="1"/>
      <c r="F109" s="1"/>
      <c r="G109" s="1"/>
      <c r="H109" s="1"/>
      <c r="I109" s="1"/>
      <c r="J109" s="1">
        <v>-1</v>
      </c>
      <c r="K109" s="1"/>
      <c r="L109" s="1"/>
      <c r="M109" s="1"/>
    </row>
    <row r="110" spans="1:13" x14ac:dyDescent="0.3">
      <c r="A110" s="151"/>
      <c r="B110" s="148"/>
      <c r="C110" s="115" t="s">
        <v>51</v>
      </c>
      <c r="D110" s="1"/>
      <c r="E110" s="1"/>
      <c r="F110" s="1"/>
      <c r="G110" s="1"/>
      <c r="H110" s="1"/>
      <c r="I110" s="1"/>
      <c r="J110" s="1">
        <v>3</v>
      </c>
      <c r="K110" s="1"/>
      <c r="L110" s="1"/>
      <c r="M110" s="1"/>
    </row>
    <row r="111" spans="1:13" x14ac:dyDescent="0.3">
      <c r="A111" s="151"/>
      <c r="B111" s="148"/>
      <c r="C111" s="115" t="s">
        <v>32</v>
      </c>
      <c r="D111" s="1"/>
      <c r="E111" s="1"/>
      <c r="F111" s="1"/>
      <c r="G111" s="1"/>
      <c r="H111" s="1"/>
      <c r="I111" s="1"/>
      <c r="J111" s="1">
        <v>1</v>
      </c>
      <c r="K111" s="1"/>
      <c r="L111" s="1"/>
      <c r="M111" s="1"/>
    </row>
    <row r="112" spans="1:13" x14ac:dyDescent="0.3">
      <c r="A112" s="151"/>
      <c r="B112" s="148"/>
      <c r="C112" s="115" t="s">
        <v>219</v>
      </c>
      <c r="D112" s="1"/>
      <c r="E112" s="1"/>
      <c r="F112" s="1"/>
      <c r="G112" s="1"/>
      <c r="H112" s="1"/>
      <c r="I112" s="1"/>
      <c r="J112" s="1">
        <v>3</v>
      </c>
      <c r="K112" s="1"/>
      <c r="L112" s="1"/>
      <c r="M112" s="1"/>
    </row>
    <row r="113" spans="1:13" x14ac:dyDescent="0.3">
      <c r="A113" s="151"/>
      <c r="B113" s="148"/>
      <c r="C113" s="115" t="s">
        <v>33</v>
      </c>
      <c r="D113" s="1"/>
      <c r="E113" s="1"/>
      <c r="F113" s="1"/>
      <c r="G113" s="1"/>
      <c r="H113" s="1"/>
      <c r="I113" s="1"/>
      <c r="J113" s="1">
        <v>2</v>
      </c>
      <c r="K113" s="1"/>
      <c r="L113" s="1"/>
      <c r="M113" s="1"/>
    </row>
    <row r="114" spans="1:13" x14ac:dyDescent="0.3">
      <c r="A114" s="151"/>
      <c r="B114" s="148"/>
      <c r="C114" s="115" t="s">
        <v>4</v>
      </c>
      <c r="D114" s="1"/>
      <c r="E114" s="1"/>
      <c r="F114" s="1"/>
      <c r="G114" s="1"/>
      <c r="H114" s="1"/>
      <c r="I114" s="1"/>
      <c r="J114" s="1">
        <v>2</v>
      </c>
      <c r="K114" s="1"/>
      <c r="L114" s="1"/>
      <c r="M114" s="1"/>
    </row>
    <row r="115" spans="1:13" x14ac:dyDescent="0.3">
      <c r="A115" s="151"/>
      <c r="B115" s="149"/>
      <c r="C115" s="115" t="s">
        <v>5</v>
      </c>
      <c r="D115" s="1"/>
      <c r="E115" s="1"/>
      <c r="F115" s="1"/>
      <c r="G115" s="1"/>
      <c r="H115" s="1"/>
      <c r="I115" s="1"/>
      <c r="J115" s="1">
        <v>1</v>
      </c>
      <c r="K115" s="1"/>
      <c r="L115" s="1"/>
      <c r="M115" s="1"/>
    </row>
    <row r="116" spans="1:13" x14ac:dyDescent="0.3">
      <c r="A116" s="151"/>
      <c r="B116" s="147" t="s">
        <v>282</v>
      </c>
      <c r="C116" s="2" t="s">
        <v>6</v>
      </c>
      <c r="D116" s="3" t="s">
        <v>30</v>
      </c>
      <c r="E116" s="3" t="s">
        <v>30</v>
      </c>
      <c r="F116" s="3">
        <v>0</v>
      </c>
      <c r="G116" s="3" t="s">
        <v>30</v>
      </c>
      <c r="H116" s="3">
        <v>0</v>
      </c>
      <c r="I116" s="3">
        <v>0</v>
      </c>
      <c r="J116" s="3">
        <v>-9</v>
      </c>
      <c r="K116" s="3">
        <v>0</v>
      </c>
      <c r="L116" s="3">
        <v>0</v>
      </c>
      <c r="M116" s="3">
        <v>0</v>
      </c>
    </row>
    <row r="117" spans="1:13" x14ac:dyDescent="0.3">
      <c r="A117" s="151"/>
      <c r="B117" s="148"/>
      <c r="C117" s="115" t="s">
        <v>3</v>
      </c>
      <c r="D117" s="1"/>
      <c r="E117" s="1"/>
      <c r="F117" s="1"/>
      <c r="G117" s="1"/>
      <c r="H117" s="1"/>
      <c r="I117" s="1"/>
      <c r="J117" s="1">
        <v>-1</v>
      </c>
      <c r="K117" s="1"/>
      <c r="L117" s="1"/>
      <c r="M117" s="1"/>
    </row>
    <row r="118" spans="1:13" x14ac:dyDescent="0.3">
      <c r="A118" s="151"/>
      <c r="B118" s="148"/>
      <c r="C118" s="115" t="s">
        <v>51</v>
      </c>
      <c r="D118" s="1"/>
      <c r="E118" s="1"/>
      <c r="F118" s="1"/>
      <c r="G118" s="1"/>
      <c r="H118" s="1"/>
      <c r="I118" s="1"/>
      <c r="J118" s="1">
        <v>2</v>
      </c>
      <c r="K118" s="1"/>
      <c r="L118" s="1"/>
      <c r="M118" s="1"/>
    </row>
    <row r="119" spans="1:13" x14ac:dyDescent="0.3">
      <c r="A119" s="151"/>
      <c r="B119" s="148"/>
      <c r="C119" s="115" t="s">
        <v>32</v>
      </c>
      <c r="D119" s="1"/>
      <c r="E119" s="1"/>
      <c r="F119" s="1"/>
      <c r="G119" s="1"/>
      <c r="H119" s="1"/>
      <c r="I119" s="1"/>
      <c r="J119" s="1">
        <v>1</v>
      </c>
      <c r="K119" s="1"/>
      <c r="L119" s="1"/>
      <c r="M119" s="1"/>
    </row>
    <row r="120" spans="1:13" x14ac:dyDescent="0.3">
      <c r="A120" s="151"/>
      <c r="B120" s="148"/>
      <c r="C120" s="115" t="s">
        <v>219</v>
      </c>
      <c r="D120" s="1"/>
      <c r="E120" s="1"/>
      <c r="F120" s="1"/>
      <c r="G120" s="1"/>
      <c r="H120" s="1"/>
      <c r="I120" s="1"/>
      <c r="J120" s="1">
        <v>2</v>
      </c>
      <c r="K120" s="1"/>
      <c r="L120" s="1"/>
      <c r="M120" s="1"/>
    </row>
    <row r="121" spans="1:13" x14ac:dyDescent="0.3">
      <c r="A121" s="151"/>
      <c r="B121" s="148"/>
      <c r="C121" s="115" t="s">
        <v>33</v>
      </c>
      <c r="D121" s="1"/>
      <c r="E121" s="1"/>
      <c r="F121" s="1"/>
      <c r="G121" s="1"/>
      <c r="H121" s="1"/>
      <c r="I121" s="1"/>
      <c r="J121" s="1">
        <v>2</v>
      </c>
      <c r="K121" s="1"/>
      <c r="L121" s="1"/>
      <c r="M121" s="1"/>
    </row>
    <row r="122" spans="1:13" x14ac:dyDescent="0.3">
      <c r="A122" s="151"/>
      <c r="B122" s="148"/>
      <c r="C122" s="115" t="s">
        <v>4</v>
      </c>
      <c r="D122" s="1"/>
      <c r="E122" s="1"/>
      <c r="F122" s="1"/>
      <c r="G122" s="1"/>
      <c r="H122" s="1"/>
      <c r="I122" s="1"/>
      <c r="J122" s="1">
        <v>2</v>
      </c>
      <c r="K122" s="1"/>
      <c r="L122" s="1"/>
      <c r="M122" s="1"/>
    </row>
    <row r="123" spans="1:13" x14ac:dyDescent="0.3">
      <c r="A123" s="152"/>
      <c r="B123" s="149"/>
      <c r="C123" s="115" t="s">
        <v>5</v>
      </c>
      <c r="D123" s="1"/>
      <c r="E123" s="1"/>
      <c r="F123" s="1"/>
      <c r="G123" s="1"/>
      <c r="H123" s="1"/>
      <c r="I123" s="1"/>
      <c r="J123" s="1">
        <v>1</v>
      </c>
      <c r="K123" s="1"/>
      <c r="L123" s="1"/>
      <c r="M123" s="1"/>
    </row>
  </sheetData>
  <mergeCells count="28">
    <mergeCell ref="B44:B51"/>
    <mergeCell ref="B52:B59"/>
    <mergeCell ref="B60:B67"/>
    <mergeCell ref="B76:B83"/>
    <mergeCell ref="B84:B91"/>
    <mergeCell ref="B68:B75"/>
    <mergeCell ref="A1:A3"/>
    <mergeCell ref="B1:B3"/>
    <mergeCell ref="C1:C3"/>
    <mergeCell ref="D1:M1"/>
    <mergeCell ref="D2:E2"/>
    <mergeCell ref="F2:M2"/>
    <mergeCell ref="B108:B115"/>
    <mergeCell ref="B116:B123"/>
    <mergeCell ref="A108:A123"/>
    <mergeCell ref="O5:O11"/>
    <mergeCell ref="B12:B19"/>
    <mergeCell ref="B20:B27"/>
    <mergeCell ref="B28:B35"/>
    <mergeCell ref="A36:A51"/>
    <mergeCell ref="A12:A35"/>
    <mergeCell ref="A4:A11"/>
    <mergeCell ref="B36:B43"/>
    <mergeCell ref="B92:B99"/>
    <mergeCell ref="A92:A107"/>
    <mergeCell ref="A52:A91"/>
    <mergeCell ref="B4:B11"/>
    <mergeCell ref="B100:B107"/>
  </mergeCells>
  <conditionalFormatting sqref="G52:I52 K52:M52 D4:M4">
    <cfRule type="cellIs" dxfId="327" priority="773" operator="equal">
      <formula>-1</formula>
    </cfRule>
    <cfRule type="cellIs" dxfId="326" priority="774" operator="equal">
      <formula>3</formula>
    </cfRule>
    <cfRule type="cellIs" dxfId="325" priority="775" operator="equal">
      <formula>2</formula>
    </cfRule>
    <cfRule type="cellIs" dxfId="324" priority="776" operator="equal">
      <formula>1</formula>
    </cfRule>
  </conditionalFormatting>
  <conditionalFormatting sqref="D4:M4">
    <cfRule type="cellIs" dxfId="323" priority="771" operator="lessThan">
      <formula>-0.1</formula>
    </cfRule>
    <cfRule type="cellIs" dxfId="322" priority="772" operator="greaterThan">
      <formula>0.1</formula>
    </cfRule>
  </conditionalFormatting>
  <conditionalFormatting sqref="D28:E28">
    <cfRule type="cellIs" dxfId="321" priority="707" operator="equal">
      <formula>-1</formula>
    </cfRule>
    <cfRule type="cellIs" dxfId="320" priority="708" operator="equal">
      <formula>3</formula>
    </cfRule>
    <cfRule type="cellIs" dxfId="319" priority="709" operator="equal">
      <formula>2</formula>
    </cfRule>
    <cfRule type="cellIs" dxfId="318" priority="710" operator="equal">
      <formula>1</formula>
    </cfRule>
  </conditionalFormatting>
  <conditionalFormatting sqref="D28:E28">
    <cfRule type="cellIs" dxfId="317" priority="705" operator="lessThan">
      <formula>-0.1</formula>
    </cfRule>
    <cfRule type="cellIs" dxfId="316" priority="706" operator="greaterThan">
      <formula>0.1</formula>
    </cfRule>
  </conditionalFormatting>
  <conditionalFormatting sqref="D20:E20 H20:I20 M20">
    <cfRule type="cellIs" dxfId="315" priority="713" operator="equal">
      <formula>-1</formula>
    </cfRule>
    <cfRule type="cellIs" dxfId="314" priority="714" operator="equal">
      <formula>3</formula>
    </cfRule>
    <cfRule type="cellIs" dxfId="313" priority="715" operator="equal">
      <formula>2</formula>
    </cfRule>
    <cfRule type="cellIs" dxfId="312" priority="716" operator="equal">
      <formula>1</formula>
    </cfRule>
  </conditionalFormatting>
  <conditionalFormatting sqref="D20:E20 H20:I20 M20">
    <cfRule type="cellIs" dxfId="311" priority="711" operator="lessThan">
      <formula>-0.1</formula>
    </cfRule>
    <cfRule type="cellIs" dxfId="310" priority="712" operator="greaterThan">
      <formula>0.1</formula>
    </cfRule>
  </conditionalFormatting>
  <conditionalFormatting sqref="D12:E12">
    <cfRule type="cellIs" dxfId="309" priority="719" operator="equal">
      <formula>-1</formula>
    </cfRule>
    <cfRule type="cellIs" dxfId="308" priority="720" operator="equal">
      <formula>3</formula>
    </cfRule>
    <cfRule type="cellIs" dxfId="307" priority="721" operator="equal">
      <formula>2</formula>
    </cfRule>
    <cfRule type="cellIs" dxfId="306" priority="722" operator="equal">
      <formula>1</formula>
    </cfRule>
  </conditionalFormatting>
  <conditionalFormatting sqref="D12:E12">
    <cfRule type="cellIs" dxfId="305" priority="717" operator="lessThan">
      <formula>-0.1</formula>
    </cfRule>
    <cfRule type="cellIs" dxfId="304" priority="718" operator="greaterThan">
      <formula>0.1</formula>
    </cfRule>
  </conditionalFormatting>
  <conditionalFormatting sqref="F76:M76">
    <cfRule type="cellIs" dxfId="303" priority="671" operator="equal">
      <formula>-1</formula>
    </cfRule>
    <cfRule type="cellIs" dxfId="302" priority="672" operator="equal">
      <formula>3</formula>
    </cfRule>
    <cfRule type="cellIs" dxfId="301" priority="673" operator="equal">
      <formula>2</formula>
    </cfRule>
    <cfRule type="cellIs" dxfId="300" priority="674" operator="equal">
      <formula>1</formula>
    </cfRule>
  </conditionalFormatting>
  <conditionalFormatting sqref="F76:M76">
    <cfRule type="cellIs" dxfId="299" priority="669" operator="lessThan">
      <formula>-0.1</formula>
    </cfRule>
    <cfRule type="cellIs" dxfId="298" priority="670" operator="greaterThan">
      <formula>0.1</formula>
    </cfRule>
  </conditionalFormatting>
  <conditionalFormatting sqref="H36:J36 L36:M36">
    <cfRule type="cellIs" dxfId="297" priority="701" operator="equal">
      <formula>-1</formula>
    </cfRule>
    <cfRule type="cellIs" dxfId="296" priority="702" operator="equal">
      <formula>3</formula>
    </cfRule>
    <cfRule type="cellIs" dxfId="295" priority="703" operator="equal">
      <formula>2</formula>
    </cfRule>
    <cfRule type="cellIs" dxfId="294" priority="704" operator="equal">
      <formula>1</formula>
    </cfRule>
  </conditionalFormatting>
  <conditionalFormatting sqref="H36:J36 L36:M36">
    <cfRule type="cellIs" dxfId="293" priority="699" operator="lessThan">
      <formula>-0.1</formula>
    </cfRule>
    <cfRule type="cellIs" dxfId="292" priority="700" operator="greaterThan">
      <formula>0.1</formula>
    </cfRule>
  </conditionalFormatting>
  <conditionalFormatting sqref="D44:E44">
    <cfRule type="cellIs" dxfId="291" priority="695" operator="equal">
      <formula>-1</formula>
    </cfRule>
    <cfRule type="cellIs" dxfId="290" priority="696" operator="equal">
      <formula>3</formula>
    </cfRule>
    <cfRule type="cellIs" dxfId="289" priority="697" operator="equal">
      <formula>2</formula>
    </cfRule>
    <cfRule type="cellIs" dxfId="288" priority="698" operator="equal">
      <formula>1</formula>
    </cfRule>
  </conditionalFormatting>
  <conditionalFormatting sqref="D44:E44">
    <cfRule type="cellIs" dxfId="287" priority="693" operator="lessThan">
      <formula>-0.1</formula>
    </cfRule>
    <cfRule type="cellIs" dxfId="286" priority="694" operator="greaterThan">
      <formula>0.1</formula>
    </cfRule>
  </conditionalFormatting>
  <conditionalFormatting sqref="G52:I52 K52:M52">
    <cfRule type="cellIs" dxfId="285" priority="687" operator="lessThan">
      <formula>-0.1</formula>
    </cfRule>
    <cfRule type="cellIs" dxfId="284" priority="688" operator="greaterThan">
      <formula>0.1</formula>
    </cfRule>
  </conditionalFormatting>
  <conditionalFormatting sqref="F60:M60">
    <cfRule type="cellIs" dxfId="283" priority="683" operator="equal">
      <formula>-1</formula>
    </cfRule>
    <cfRule type="cellIs" dxfId="282" priority="684" operator="equal">
      <formula>3</formula>
    </cfRule>
    <cfRule type="cellIs" dxfId="281" priority="685" operator="equal">
      <formula>2</formula>
    </cfRule>
    <cfRule type="cellIs" dxfId="280" priority="686" operator="equal">
      <formula>1</formula>
    </cfRule>
  </conditionalFormatting>
  <conditionalFormatting sqref="F60:M60">
    <cfRule type="cellIs" dxfId="279" priority="681" operator="lessThan">
      <formula>-0.1</formula>
    </cfRule>
    <cfRule type="cellIs" dxfId="278" priority="682" operator="greaterThan">
      <formula>0.1</formula>
    </cfRule>
  </conditionalFormatting>
  <conditionalFormatting sqref="F84:M84">
    <cfRule type="cellIs" dxfId="277" priority="665" operator="equal">
      <formula>-1</formula>
    </cfRule>
    <cfRule type="cellIs" dxfId="276" priority="666" operator="equal">
      <formula>3</formula>
    </cfRule>
    <cfRule type="cellIs" dxfId="275" priority="667" operator="equal">
      <formula>2</formula>
    </cfRule>
    <cfRule type="cellIs" dxfId="274" priority="668" operator="equal">
      <formula>1</formula>
    </cfRule>
  </conditionalFormatting>
  <conditionalFormatting sqref="F84:M84">
    <cfRule type="cellIs" dxfId="273" priority="663" operator="lessThan">
      <formula>-0.1</formula>
    </cfRule>
    <cfRule type="cellIs" dxfId="272" priority="664" operator="greaterThan">
      <formula>0.1</formula>
    </cfRule>
  </conditionalFormatting>
  <conditionalFormatting sqref="M92">
    <cfRule type="cellIs" dxfId="271" priority="659" operator="equal">
      <formula>-1</formula>
    </cfRule>
    <cfRule type="cellIs" dxfId="270" priority="660" operator="equal">
      <formula>3</formula>
    </cfRule>
    <cfRule type="cellIs" dxfId="269" priority="661" operator="equal">
      <formula>2</formula>
    </cfRule>
    <cfRule type="cellIs" dxfId="268" priority="662" operator="equal">
      <formula>1</formula>
    </cfRule>
  </conditionalFormatting>
  <conditionalFormatting sqref="M92">
    <cfRule type="cellIs" dxfId="267" priority="657" operator="lessThan">
      <formula>-0.1</formula>
    </cfRule>
    <cfRule type="cellIs" dxfId="266" priority="658" operator="greaterThan">
      <formula>0.1</formula>
    </cfRule>
  </conditionalFormatting>
  <conditionalFormatting sqref="M100">
    <cfRule type="cellIs" dxfId="265" priority="653" operator="equal">
      <formula>-1</formula>
    </cfRule>
    <cfRule type="cellIs" dxfId="264" priority="654" operator="equal">
      <formula>3</formula>
    </cfRule>
    <cfRule type="cellIs" dxfId="263" priority="655" operator="equal">
      <formula>2</formula>
    </cfRule>
    <cfRule type="cellIs" dxfId="262" priority="656" operator="equal">
      <formula>1</formula>
    </cfRule>
  </conditionalFormatting>
  <conditionalFormatting sqref="M100">
    <cfRule type="cellIs" dxfId="261" priority="651" operator="lessThan">
      <formula>-0.1</formula>
    </cfRule>
    <cfRule type="cellIs" dxfId="260" priority="652" operator="greaterThan">
      <formula>0.1</formula>
    </cfRule>
  </conditionalFormatting>
  <conditionalFormatting sqref="F68:M68">
    <cfRule type="cellIs" dxfId="259" priority="635" operator="equal">
      <formula>-1</formula>
    </cfRule>
    <cfRule type="cellIs" dxfId="258" priority="636" operator="equal">
      <formula>3</formula>
    </cfRule>
    <cfRule type="cellIs" dxfId="257" priority="637" operator="equal">
      <formula>2</formula>
    </cfRule>
    <cfRule type="cellIs" dxfId="256" priority="638" operator="equal">
      <formula>1</formula>
    </cfRule>
  </conditionalFormatting>
  <conditionalFormatting sqref="F68:M68">
    <cfRule type="cellIs" dxfId="255" priority="633" operator="lessThan">
      <formula>-0.1</formula>
    </cfRule>
    <cfRule type="cellIs" dxfId="254" priority="634" operator="greaterThan">
      <formula>0.1</formula>
    </cfRule>
  </conditionalFormatting>
  <conditionalFormatting sqref="M52">
    <cfRule type="cellIs" dxfId="253" priority="581" operator="lessThan">
      <formula>-0.1</formula>
    </cfRule>
    <cfRule type="cellIs" dxfId="252" priority="582" operator="greaterThan">
      <formula>0.1</formula>
    </cfRule>
  </conditionalFormatting>
  <conditionalFormatting sqref="I52">
    <cfRule type="cellIs" dxfId="251" priority="583" operator="lessThan">
      <formula>-0.1</formula>
    </cfRule>
    <cfRule type="cellIs" dxfId="250" priority="584" operator="greaterThan">
      <formula>0.1</formula>
    </cfRule>
  </conditionalFormatting>
  <conditionalFormatting sqref="F52">
    <cfRule type="cellIs" dxfId="249" priority="491" operator="equal">
      <formula>-1</formula>
    </cfRule>
    <cfRule type="cellIs" dxfId="248" priority="492" operator="equal">
      <formula>3</formula>
    </cfRule>
    <cfRule type="cellIs" dxfId="247" priority="493" operator="equal">
      <formula>2</formula>
    </cfRule>
    <cfRule type="cellIs" dxfId="246" priority="494" operator="equal">
      <formula>1</formula>
    </cfRule>
  </conditionalFormatting>
  <conditionalFormatting sqref="F52">
    <cfRule type="cellIs" dxfId="245" priority="467" operator="lessThan">
      <formula>-0.1</formula>
    </cfRule>
    <cfRule type="cellIs" dxfId="244" priority="468" operator="greaterThan">
      <formula>0.1</formula>
    </cfRule>
  </conditionalFormatting>
  <conditionalFormatting sqref="J20:L20">
    <cfRule type="cellIs" dxfId="243" priority="365" operator="equal">
      <formula>-1</formula>
    </cfRule>
    <cfRule type="cellIs" dxfId="242" priority="366" operator="equal">
      <formula>3</formula>
    </cfRule>
    <cfRule type="cellIs" dxfId="241" priority="367" operator="equal">
      <formula>2</formula>
    </cfRule>
    <cfRule type="cellIs" dxfId="240" priority="368" operator="equal">
      <formula>1</formula>
    </cfRule>
  </conditionalFormatting>
  <conditionalFormatting sqref="J20:L20">
    <cfRule type="cellIs" dxfId="239" priority="363" operator="lessThan">
      <formula>-0.1</formula>
    </cfRule>
    <cfRule type="cellIs" dxfId="238" priority="364" operator="greaterThan">
      <formula>0.1</formula>
    </cfRule>
  </conditionalFormatting>
  <conditionalFormatting sqref="D5:E11 G5:M11">
    <cfRule type="cellIs" dxfId="237" priority="237" operator="equal">
      <formula>-1</formula>
    </cfRule>
    <cfRule type="cellIs" dxfId="236" priority="238" operator="equal">
      <formula>3</formula>
    </cfRule>
    <cfRule type="cellIs" dxfId="235" priority="239" operator="equal">
      <formula>2</formula>
    </cfRule>
    <cfRule type="cellIs" dxfId="234" priority="240" operator="equal">
      <formula>1</formula>
    </cfRule>
  </conditionalFormatting>
  <conditionalFormatting sqref="F5:F11">
    <cfRule type="cellIs" dxfId="233" priority="233" operator="equal">
      <formula>-1</formula>
    </cfRule>
    <cfRule type="cellIs" dxfId="232" priority="234" operator="equal">
      <formula>3</formula>
    </cfRule>
    <cfRule type="cellIs" dxfId="231" priority="235" operator="equal">
      <formula>2</formula>
    </cfRule>
    <cfRule type="cellIs" dxfId="230" priority="236" operator="equal">
      <formula>1</formula>
    </cfRule>
  </conditionalFormatting>
  <conditionalFormatting sqref="D13:E19 G13:M19">
    <cfRule type="cellIs" dxfId="229" priority="229" operator="equal">
      <formula>-1</formula>
    </cfRule>
    <cfRule type="cellIs" dxfId="228" priority="230" operator="equal">
      <formula>3</formula>
    </cfRule>
    <cfRule type="cellIs" dxfId="227" priority="231" operator="equal">
      <formula>2</formula>
    </cfRule>
    <cfRule type="cellIs" dxfId="226" priority="232" operator="equal">
      <formula>1</formula>
    </cfRule>
  </conditionalFormatting>
  <conditionalFormatting sqref="F13:F19">
    <cfRule type="cellIs" dxfId="225" priority="225" operator="equal">
      <formula>-1</formula>
    </cfRule>
    <cfRule type="cellIs" dxfId="224" priority="226" operator="equal">
      <formula>3</formula>
    </cfRule>
    <cfRule type="cellIs" dxfId="223" priority="227" operator="equal">
      <formula>2</formula>
    </cfRule>
    <cfRule type="cellIs" dxfId="222" priority="228" operator="equal">
      <formula>1</formula>
    </cfRule>
  </conditionalFormatting>
  <conditionalFormatting sqref="D21:E27 G21:M27">
    <cfRule type="cellIs" dxfId="221" priority="221" operator="equal">
      <formula>-1</formula>
    </cfRule>
    <cfRule type="cellIs" dxfId="220" priority="222" operator="equal">
      <formula>3</formula>
    </cfRule>
    <cfRule type="cellIs" dxfId="219" priority="223" operator="equal">
      <formula>2</formula>
    </cfRule>
    <cfRule type="cellIs" dxfId="218" priority="224" operator="equal">
      <formula>1</formula>
    </cfRule>
  </conditionalFormatting>
  <conditionalFormatting sqref="F21:F27">
    <cfRule type="cellIs" dxfId="217" priority="217" operator="equal">
      <formula>-1</formula>
    </cfRule>
    <cfRule type="cellIs" dxfId="216" priority="218" operator="equal">
      <formula>3</formula>
    </cfRule>
    <cfRule type="cellIs" dxfId="215" priority="219" operator="equal">
      <formula>2</formula>
    </cfRule>
    <cfRule type="cellIs" dxfId="214" priority="220" operator="equal">
      <formula>1</formula>
    </cfRule>
  </conditionalFormatting>
  <conditionalFormatting sqref="D29:E35 G29:M35">
    <cfRule type="cellIs" dxfId="213" priority="213" operator="equal">
      <formula>-1</formula>
    </cfRule>
    <cfRule type="cellIs" dxfId="212" priority="214" operator="equal">
      <formula>3</formula>
    </cfRule>
    <cfRule type="cellIs" dxfId="211" priority="215" operator="equal">
      <formula>2</formula>
    </cfRule>
    <cfRule type="cellIs" dxfId="210" priority="216" operator="equal">
      <formula>1</formula>
    </cfRule>
  </conditionalFormatting>
  <conditionalFormatting sqref="F29:F35">
    <cfRule type="cellIs" dxfId="209" priority="209" operator="equal">
      <formula>-1</formula>
    </cfRule>
    <cfRule type="cellIs" dxfId="208" priority="210" operator="equal">
      <formula>3</formula>
    </cfRule>
    <cfRule type="cellIs" dxfId="207" priority="211" operator="equal">
      <formula>2</formula>
    </cfRule>
    <cfRule type="cellIs" dxfId="206" priority="212" operator="equal">
      <formula>1</formula>
    </cfRule>
  </conditionalFormatting>
  <conditionalFormatting sqref="D37:E43 G37:M43">
    <cfRule type="cellIs" dxfId="205" priority="205" operator="equal">
      <formula>-1</formula>
    </cfRule>
    <cfRule type="cellIs" dxfId="204" priority="206" operator="equal">
      <formula>3</formula>
    </cfRule>
    <cfRule type="cellIs" dxfId="203" priority="207" operator="equal">
      <formula>2</formula>
    </cfRule>
    <cfRule type="cellIs" dxfId="202" priority="208" operator="equal">
      <formula>1</formula>
    </cfRule>
  </conditionalFormatting>
  <conditionalFormatting sqref="F37:F43">
    <cfRule type="cellIs" dxfId="201" priority="201" operator="equal">
      <formula>-1</formula>
    </cfRule>
    <cfRule type="cellIs" dxfId="200" priority="202" operator="equal">
      <formula>3</formula>
    </cfRule>
    <cfRule type="cellIs" dxfId="199" priority="203" operator="equal">
      <formula>2</formula>
    </cfRule>
    <cfRule type="cellIs" dxfId="198" priority="204" operator="equal">
      <formula>1</formula>
    </cfRule>
  </conditionalFormatting>
  <conditionalFormatting sqref="D45:E51 G45:M51">
    <cfRule type="cellIs" dxfId="197" priority="197" operator="equal">
      <formula>-1</formula>
    </cfRule>
    <cfRule type="cellIs" dxfId="196" priority="198" operator="equal">
      <formula>3</formula>
    </cfRule>
    <cfRule type="cellIs" dxfId="195" priority="199" operator="equal">
      <formula>2</formula>
    </cfRule>
    <cfRule type="cellIs" dxfId="194" priority="200" operator="equal">
      <formula>1</formula>
    </cfRule>
  </conditionalFormatting>
  <conditionalFormatting sqref="F45:F51">
    <cfRule type="cellIs" dxfId="193" priority="193" operator="equal">
      <formula>-1</formula>
    </cfRule>
    <cfRule type="cellIs" dxfId="192" priority="194" operator="equal">
      <formula>3</formula>
    </cfRule>
    <cfRule type="cellIs" dxfId="191" priority="195" operator="equal">
      <formula>2</formula>
    </cfRule>
    <cfRule type="cellIs" dxfId="190" priority="196" operator="equal">
      <formula>1</formula>
    </cfRule>
  </conditionalFormatting>
  <conditionalFormatting sqref="D53:E59 G53:I59 K53:M59">
    <cfRule type="cellIs" dxfId="189" priority="189" operator="equal">
      <formula>-1</formula>
    </cfRule>
    <cfRule type="cellIs" dxfId="188" priority="190" operator="equal">
      <formula>3</formula>
    </cfRule>
    <cfRule type="cellIs" dxfId="187" priority="191" operator="equal">
      <formula>2</formula>
    </cfRule>
    <cfRule type="cellIs" dxfId="186" priority="192" operator="equal">
      <formula>1</formula>
    </cfRule>
  </conditionalFormatting>
  <conditionalFormatting sqref="F53:F59">
    <cfRule type="cellIs" dxfId="185" priority="185" operator="equal">
      <formula>-1</formula>
    </cfRule>
    <cfRule type="cellIs" dxfId="184" priority="186" operator="equal">
      <formula>3</formula>
    </cfRule>
    <cfRule type="cellIs" dxfId="183" priority="187" operator="equal">
      <formula>2</formula>
    </cfRule>
    <cfRule type="cellIs" dxfId="182" priority="188" operator="equal">
      <formula>1</formula>
    </cfRule>
  </conditionalFormatting>
  <conditionalFormatting sqref="D61:E67 G61:M67">
    <cfRule type="cellIs" dxfId="181" priority="181" operator="equal">
      <formula>-1</formula>
    </cfRule>
    <cfRule type="cellIs" dxfId="180" priority="182" operator="equal">
      <formula>3</formula>
    </cfRule>
    <cfRule type="cellIs" dxfId="179" priority="183" operator="equal">
      <formula>2</formula>
    </cfRule>
    <cfRule type="cellIs" dxfId="178" priority="184" operator="equal">
      <formula>1</formula>
    </cfRule>
  </conditionalFormatting>
  <conditionalFormatting sqref="F61:F67">
    <cfRule type="cellIs" dxfId="177" priority="177" operator="equal">
      <formula>-1</formula>
    </cfRule>
    <cfRule type="cellIs" dxfId="176" priority="178" operator="equal">
      <formula>3</formula>
    </cfRule>
    <cfRule type="cellIs" dxfId="175" priority="179" operator="equal">
      <formula>2</formula>
    </cfRule>
    <cfRule type="cellIs" dxfId="174" priority="180" operator="equal">
      <formula>1</formula>
    </cfRule>
  </conditionalFormatting>
  <conditionalFormatting sqref="D69:E75 G69:M75">
    <cfRule type="cellIs" dxfId="173" priority="173" operator="equal">
      <formula>-1</formula>
    </cfRule>
    <cfRule type="cellIs" dxfId="172" priority="174" operator="equal">
      <formula>3</formula>
    </cfRule>
    <cfRule type="cellIs" dxfId="171" priority="175" operator="equal">
      <formula>2</formula>
    </cfRule>
    <cfRule type="cellIs" dxfId="170" priority="176" operator="equal">
      <formula>1</formula>
    </cfRule>
  </conditionalFormatting>
  <conditionalFormatting sqref="F69:F75">
    <cfRule type="cellIs" dxfId="169" priority="169" operator="equal">
      <formula>-1</formula>
    </cfRule>
    <cfRule type="cellIs" dxfId="168" priority="170" operator="equal">
      <formula>3</formula>
    </cfRule>
    <cfRule type="cellIs" dxfId="167" priority="171" operator="equal">
      <formula>2</formula>
    </cfRule>
    <cfRule type="cellIs" dxfId="166" priority="172" operator="equal">
      <formula>1</formula>
    </cfRule>
  </conditionalFormatting>
  <conditionalFormatting sqref="D77:E83 G77:M83">
    <cfRule type="cellIs" dxfId="165" priority="165" operator="equal">
      <formula>-1</formula>
    </cfRule>
    <cfRule type="cellIs" dxfId="164" priority="166" operator="equal">
      <formula>3</formula>
    </cfRule>
    <cfRule type="cellIs" dxfId="163" priority="167" operator="equal">
      <formula>2</formula>
    </cfRule>
    <cfRule type="cellIs" dxfId="162" priority="168" operator="equal">
      <formula>1</formula>
    </cfRule>
  </conditionalFormatting>
  <conditionalFormatting sqref="F77:F83">
    <cfRule type="cellIs" dxfId="161" priority="161" operator="equal">
      <formula>-1</formula>
    </cfRule>
    <cfRule type="cellIs" dxfId="160" priority="162" operator="equal">
      <formula>3</formula>
    </cfRule>
    <cfRule type="cellIs" dxfId="159" priority="163" operator="equal">
      <formula>2</formula>
    </cfRule>
    <cfRule type="cellIs" dxfId="158" priority="164" operator="equal">
      <formula>1</formula>
    </cfRule>
  </conditionalFormatting>
  <conditionalFormatting sqref="D85:E91 G85:M91">
    <cfRule type="cellIs" dxfId="157" priority="157" operator="equal">
      <formula>-1</formula>
    </cfRule>
    <cfRule type="cellIs" dxfId="156" priority="158" operator="equal">
      <formula>3</formula>
    </cfRule>
    <cfRule type="cellIs" dxfId="155" priority="159" operator="equal">
      <formula>2</formula>
    </cfRule>
    <cfRule type="cellIs" dxfId="154" priority="160" operator="equal">
      <formula>1</formula>
    </cfRule>
  </conditionalFormatting>
  <conditionalFormatting sqref="F85:F91">
    <cfRule type="cellIs" dxfId="153" priority="153" operator="equal">
      <formula>-1</formula>
    </cfRule>
    <cfRule type="cellIs" dxfId="152" priority="154" operator="equal">
      <formula>3</formula>
    </cfRule>
    <cfRule type="cellIs" dxfId="151" priority="155" operator="equal">
      <formula>2</formula>
    </cfRule>
    <cfRule type="cellIs" dxfId="150" priority="156" operator="equal">
      <formula>1</formula>
    </cfRule>
  </conditionalFormatting>
  <conditionalFormatting sqref="D93:E99 G93:M99">
    <cfRule type="cellIs" dxfId="149" priority="149" operator="equal">
      <formula>-1</formula>
    </cfRule>
    <cfRule type="cellIs" dxfId="148" priority="150" operator="equal">
      <formula>3</formula>
    </cfRule>
    <cfRule type="cellIs" dxfId="147" priority="151" operator="equal">
      <formula>2</formula>
    </cfRule>
    <cfRule type="cellIs" dxfId="146" priority="152" operator="equal">
      <formula>1</formula>
    </cfRule>
  </conditionalFormatting>
  <conditionalFormatting sqref="F93:F99">
    <cfRule type="cellIs" dxfId="145" priority="145" operator="equal">
      <formula>-1</formula>
    </cfRule>
    <cfRule type="cellIs" dxfId="144" priority="146" operator="equal">
      <formula>3</formula>
    </cfRule>
    <cfRule type="cellIs" dxfId="143" priority="147" operator="equal">
      <formula>2</formula>
    </cfRule>
    <cfRule type="cellIs" dxfId="142" priority="148" operator="equal">
      <formula>1</formula>
    </cfRule>
  </conditionalFormatting>
  <conditionalFormatting sqref="D101:E107 G101:M107">
    <cfRule type="cellIs" dxfId="141" priority="141" operator="equal">
      <formula>-1</formula>
    </cfRule>
    <cfRule type="cellIs" dxfId="140" priority="142" operator="equal">
      <formula>3</formula>
    </cfRule>
    <cfRule type="cellIs" dxfId="139" priority="143" operator="equal">
      <formula>2</formula>
    </cfRule>
    <cfRule type="cellIs" dxfId="138" priority="144" operator="equal">
      <formula>1</formula>
    </cfRule>
  </conditionalFormatting>
  <conditionalFormatting sqref="F101:F107">
    <cfRule type="cellIs" dxfId="137" priority="137" operator="equal">
      <formula>-1</formula>
    </cfRule>
    <cfRule type="cellIs" dxfId="136" priority="138" operator="equal">
      <formula>3</formula>
    </cfRule>
    <cfRule type="cellIs" dxfId="135" priority="139" operator="equal">
      <formula>2</formula>
    </cfRule>
    <cfRule type="cellIs" dxfId="134" priority="140" operator="equal">
      <formula>1</formula>
    </cfRule>
  </conditionalFormatting>
  <conditionalFormatting sqref="J52">
    <cfRule type="cellIs" dxfId="133" priority="93" operator="equal">
      <formula>-1</formula>
    </cfRule>
    <cfRule type="cellIs" dxfId="132" priority="94" operator="equal">
      <formula>3</formula>
    </cfRule>
    <cfRule type="cellIs" dxfId="131" priority="95" operator="equal">
      <formula>2</formula>
    </cfRule>
    <cfRule type="cellIs" dxfId="130" priority="96" operator="equal">
      <formula>1</formula>
    </cfRule>
  </conditionalFormatting>
  <conditionalFormatting sqref="J52">
    <cfRule type="cellIs" dxfId="129" priority="91" operator="lessThan">
      <formula>-0.1</formula>
    </cfRule>
    <cfRule type="cellIs" dxfId="128" priority="92" operator="greaterThan">
      <formula>0.1</formula>
    </cfRule>
  </conditionalFormatting>
  <conditionalFormatting sqref="D117:E123 G117:M123">
    <cfRule type="cellIs" dxfId="127" priority="101" operator="equal">
      <formula>-1</formula>
    </cfRule>
    <cfRule type="cellIs" dxfId="126" priority="102" operator="equal">
      <formula>3</formula>
    </cfRule>
    <cfRule type="cellIs" dxfId="125" priority="103" operator="equal">
      <formula>2</formula>
    </cfRule>
    <cfRule type="cellIs" dxfId="124" priority="104" operator="equal">
      <formula>1</formula>
    </cfRule>
  </conditionalFormatting>
  <conditionalFormatting sqref="D108:M108">
    <cfRule type="cellIs" dxfId="123" priority="121" operator="equal">
      <formula>-1</formula>
    </cfRule>
    <cfRule type="cellIs" dxfId="122" priority="122" operator="equal">
      <formula>3</formula>
    </cfRule>
    <cfRule type="cellIs" dxfId="121" priority="123" operator="equal">
      <formula>2</formula>
    </cfRule>
    <cfRule type="cellIs" dxfId="120" priority="124" operator="equal">
      <formula>1</formula>
    </cfRule>
  </conditionalFormatting>
  <conditionalFormatting sqref="D108:M108">
    <cfRule type="cellIs" dxfId="119" priority="119" operator="lessThan">
      <formula>-0.1</formula>
    </cfRule>
    <cfRule type="cellIs" dxfId="118" priority="120" operator="greaterThan">
      <formula>0.1</formula>
    </cfRule>
  </conditionalFormatting>
  <conditionalFormatting sqref="D109:E115 G109:M115">
    <cfRule type="cellIs" dxfId="117" priority="115" operator="equal">
      <formula>-1</formula>
    </cfRule>
    <cfRule type="cellIs" dxfId="116" priority="116" operator="equal">
      <formula>3</formula>
    </cfRule>
    <cfRule type="cellIs" dxfId="115" priority="117" operator="equal">
      <formula>2</formula>
    </cfRule>
    <cfRule type="cellIs" dxfId="114" priority="118" operator="equal">
      <formula>1</formula>
    </cfRule>
  </conditionalFormatting>
  <conditionalFormatting sqref="F109:F115">
    <cfRule type="cellIs" dxfId="113" priority="111" operator="equal">
      <formula>-1</formula>
    </cfRule>
    <cfRule type="cellIs" dxfId="112" priority="112" operator="equal">
      <formula>3</formula>
    </cfRule>
    <cfRule type="cellIs" dxfId="111" priority="113" operator="equal">
      <formula>2</formula>
    </cfRule>
    <cfRule type="cellIs" dxfId="110" priority="114" operator="equal">
      <formula>1</formula>
    </cfRule>
  </conditionalFormatting>
  <conditionalFormatting sqref="D116:M116">
    <cfRule type="cellIs" dxfId="109" priority="107" operator="equal">
      <formula>-1</formula>
    </cfRule>
    <cfRule type="cellIs" dxfId="108" priority="108" operator="equal">
      <formula>3</formula>
    </cfRule>
    <cfRule type="cellIs" dxfId="107" priority="109" operator="equal">
      <formula>2</formula>
    </cfRule>
    <cfRule type="cellIs" dxfId="106" priority="110" operator="equal">
      <formula>1</formula>
    </cfRule>
  </conditionalFormatting>
  <conditionalFormatting sqref="D116:M116">
    <cfRule type="cellIs" dxfId="105" priority="105" operator="lessThan">
      <formula>-0.1</formula>
    </cfRule>
    <cfRule type="cellIs" dxfId="104" priority="106" operator="greaterThan">
      <formula>0.1</formula>
    </cfRule>
  </conditionalFormatting>
  <conditionalFormatting sqref="F117:F123">
    <cfRule type="cellIs" dxfId="103" priority="97" operator="equal">
      <formula>-1</formula>
    </cfRule>
    <cfRule type="cellIs" dxfId="102" priority="98" operator="equal">
      <formula>3</formula>
    </cfRule>
    <cfRule type="cellIs" dxfId="101" priority="99" operator="equal">
      <formula>2</formula>
    </cfRule>
    <cfRule type="cellIs" dxfId="100" priority="100" operator="equal">
      <formula>1</formula>
    </cfRule>
  </conditionalFormatting>
  <conditionalFormatting sqref="J52">
    <cfRule type="cellIs" dxfId="99" priority="89" operator="lessThan">
      <formula>-0.1</formula>
    </cfRule>
    <cfRule type="cellIs" dxfId="98" priority="90" operator="greaterThan">
      <formula>0.1</formula>
    </cfRule>
  </conditionalFormatting>
  <conditionalFormatting sqref="J53:J59">
    <cfRule type="cellIs" dxfId="97" priority="85" operator="equal">
      <formula>-1</formula>
    </cfRule>
    <cfRule type="cellIs" dxfId="96" priority="86" operator="equal">
      <formula>3</formula>
    </cfRule>
    <cfRule type="cellIs" dxfId="95" priority="87" operator="equal">
      <formula>2</formula>
    </cfRule>
    <cfRule type="cellIs" dxfId="94" priority="88" operator="equal">
      <formula>1</formula>
    </cfRule>
  </conditionalFormatting>
  <conditionalFormatting sqref="F12:M12">
    <cfRule type="cellIs" dxfId="93" priority="81" operator="equal">
      <formula>-1</formula>
    </cfRule>
    <cfRule type="cellIs" dxfId="92" priority="82" operator="equal">
      <formula>3</formula>
    </cfRule>
    <cfRule type="cellIs" dxfId="91" priority="83" operator="equal">
      <formula>2</formula>
    </cfRule>
    <cfRule type="cellIs" dxfId="90" priority="84" operator="equal">
      <formula>1</formula>
    </cfRule>
  </conditionalFormatting>
  <conditionalFormatting sqref="F12:M12">
    <cfRule type="cellIs" dxfId="89" priority="79" operator="lessThan">
      <formula>-0.1</formula>
    </cfRule>
    <cfRule type="cellIs" dxfId="88" priority="80" operator="greaterThan">
      <formula>0.1</formula>
    </cfRule>
  </conditionalFormatting>
  <conditionalFormatting sqref="F20:G20">
    <cfRule type="cellIs" dxfId="87" priority="75" operator="equal">
      <formula>-1</formula>
    </cfRule>
    <cfRule type="cellIs" dxfId="86" priority="76" operator="equal">
      <formula>3</formula>
    </cfRule>
    <cfRule type="cellIs" dxfId="85" priority="77" operator="equal">
      <formula>2</formula>
    </cfRule>
    <cfRule type="cellIs" dxfId="84" priority="78" operator="equal">
      <formula>1</formula>
    </cfRule>
  </conditionalFormatting>
  <conditionalFormatting sqref="F20:G20">
    <cfRule type="cellIs" dxfId="83" priority="73" operator="lessThan">
      <formula>-0.1</formula>
    </cfRule>
    <cfRule type="cellIs" dxfId="82" priority="74" operator="greaterThan">
      <formula>0.1</formula>
    </cfRule>
  </conditionalFormatting>
  <conditionalFormatting sqref="F28:M28">
    <cfRule type="cellIs" dxfId="81" priority="69" operator="equal">
      <formula>-1</formula>
    </cfRule>
    <cfRule type="cellIs" dxfId="80" priority="70" operator="equal">
      <formula>3</formula>
    </cfRule>
    <cfRule type="cellIs" dxfId="79" priority="71" operator="equal">
      <formula>2</formula>
    </cfRule>
    <cfRule type="cellIs" dxfId="78" priority="72" operator="equal">
      <formula>1</formula>
    </cfRule>
  </conditionalFormatting>
  <conditionalFormatting sqref="F28:M28">
    <cfRule type="cellIs" dxfId="77" priority="67" operator="lessThan">
      <formula>-0.1</formula>
    </cfRule>
    <cfRule type="cellIs" dxfId="76" priority="68" operator="greaterThan">
      <formula>0.1</formula>
    </cfRule>
  </conditionalFormatting>
  <conditionalFormatting sqref="D36:G36">
    <cfRule type="cellIs" dxfId="75" priority="63" operator="equal">
      <formula>-1</formula>
    </cfRule>
    <cfRule type="cellIs" dxfId="74" priority="64" operator="equal">
      <formula>3</formula>
    </cfRule>
    <cfRule type="cellIs" dxfId="73" priority="65" operator="equal">
      <formula>2</formula>
    </cfRule>
    <cfRule type="cellIs" dxfId="72" priority="66" operator="equal">
      <formula>1</formula>
    </cfRule>
  </conditionalFormatting>
  <conditionalFormatting sqref="D36:G36">
    <cfRule type="cellIs" dxfId="71" priority="61" operator="lessThan">
      <formula>-0.1</formula>
    </cfRule>
    <cfRule type="cellIs" dxfId="70" priority="62" operator="greaterThan">
      <formula>0.1</formula>
    </cfRule>
  </conditionalFormatting>
  <conditionalFormatting sqref="K36">
    <cfRule type="cellIs" dxfId="69" priority="57" operator="equal">
      <formula>-1</formula>
    </cfRule>
    <cfRule type="cellIs" dxfId="68" priority="58" operator="equal">
      <formula>3</formula>
    </cfRule>
    <cfRule type="cellIs" dxfId="67" priority="59" operator="equal">
      <formula>2</formula>
    </cfRule>
    <cfRule type="cellIs" dxfId="66" priority="60" operator="equal">
      <formula>1</formula>
    </cfRule>
  </conditionalFormatting>
  <conditionalFormatting sqref="K36">
    <cfRule type="cellIs" dxfId="65" priority="55" operator="lessThan">
      <formula>-0.1</formula>
    </cfRule>
    <cfRule type="cellIs" dxfId="64" priority="56" operator="greaterThan">
      <formula>0.1</formula>
    </cfRule>
  </conditionalFormatting>
  <conditionalFormatting sqref="F44:I44 K44:M44">
    <cfRule type="cellIs" dxfId="63" priority="51" operator="equal">
      <formula>-1</formula>
    </cfRule>
    <cfRule type="cellIs" dxfId="62" priority="52" operator="equal">
      <formula>3</formula>
    </cfRule>
    <cfRule type="cellIs" dxfId="61" priority="53" operator="equal">
      <formula>2</formula>
    </cfRule>
    <cfRule type="cellIs" dxfId="60" priority="54" operator="equal">
      <formula>1</formula>
    </cfRule>
  </conditionalFormatting>
  <conditionalFormatting sqref="F44:I44 K44:M44">
    <cfRule type="cellIs" dxfId="59" priority="49" operator="lessThan">
      <formula>-0.1</formula>
    </cfRule>
    <cfRule type="cellIs" dxfId="58" priority="50" operator="greaterThan">
      <formula>0.1</formula>
    </cfRule>
  </conditionalFormatting>
  <conditionalFormatting sqref="J44">
    <cfRule type="cellIs" dxfId="57" priority="45" operator="equal">
      <formula>-1</formula>
    </cfRule>
    <cfRule type="cellIs" dxfId="56" priority="46" operator="equal">
      <formula>3</formula>
    </cfRule>
    <cfRule type="cellIs" dxfId="55" priority="47" operator="equal">
      <formula>2</formula>
    </cfRule>
    <cfRule type="cellIs" dxfId="54" priority="48" operator="equal">
      <formula>1</formula>
    </cfRule>
  </conditionalFormatting>
  <conditionalFormatting sqref="J44">
    <cfRule type="cellIs" dxfId="53" priority="43" operator="lessThan">
      <formula>-0.1</formula>
    </cfRule>
    <cfRule type="cellIs" dxfId="52" priority="44" operator="greaterThan">
      <formula>0.1</formula>
    </cfRule>
  </conditionalFormatting>
  <conditionalFormatting sqref="D52:E52">
    <cfRule type="cellIs" dxfId="51" priority="39" operator="equal">
      <formula>-1</formula>
    </cfRule>
    <cfRule type="cellIs" dxfId="50" priority="40" operator="equal">
      <formula>3</formula>
    </cfRule>
    <cfRule type="cellIs" dxfId="49" priority="41" operator="equal">
      <formula>2</formula>
    </cfRule>
    <cfRule type="cellIs" dxfId="48" priority="42" operator="equal">
      <formula>1</formula>
    </cfRule>
  </conditionalFormatting>
  <conditionalFormatting sqref="D52:E52">
    <cfRule type="cellIs" dxfId="47" priority="37" operator="lessThan">
      <formula>-0.1</formula>
    </cfRule>
    <cfRule type="cellIs" dxfId="46" priority="38" operator="greaterThan">
      <formula>0.1</formula>
    </cfRule>
  </conditionalFormatting>
  <conditionalFormatting sqref="D60:E60">
    <cfRule type="cellIs" dxfId="45" priority="33" operator="equal">
      <formula>-1</formula>
    </cfRule>
    <cfRule type="cellIs" dxfId="44" priority="34" operator="equal">
      <formula>3</formula>
    </cfRule>
    <cfRule type="cellIs" dxfId="43" priority="35" operator="equal">
      <formula>2</formula>
    </cfRule>
    <cfRule type="cellIs" dxfId="42" priority="36" operator="equal">
      <formula>1</formula>
    </cfRule>
  </conditionalFormatting>
  <conditionalFormatting sqref="D60:E60">
    <cfRule type="cellIs" dxfId="41" priority="31" operator="lessThan">
      <formula>-0.1</formula>
    </cfRule>
    <cfRule type="cellIs" dxfId="40" priority="32" operator="greaterThan">
      <formula>0.1</formula>
    </cfRule>
  </conditionalFormatting>
  <conditionalFormatting sqref="D68:E68">
    <cfRule type="cellIs" dxfId="39" priority="27" operator="equal">
      <formula>-1</formula>
    </cfRule>
    <cfRule type="cellIs" dxfId="38" priority="28" operator="equal">
      <formula>3</formula>
    </cfRule>
    <cfRule type="cellIs" dxfId="37" priority="29" operator="equal">
      <formula>2</formula>
    </cfRule>
    <cfRule type="cellIs" dxfId="36" priority="30" operator="equal">
      <formula>1</formula>
    </cfRule>
  </conditionalFormatting>
  <conditionalFormatting sqref="D68:E68">
    <cfRule type="cellIs" dxfId="35" priority="25" operator="lessThan">
      <formula>-0.1</formula>
    </cfRule>
    <cfRule type="cellIs" dxfId="34" priority="26" operator="greaterThan">
      <formula>0.1</formula>
    </cfRule>
  </conditionalFormatting>
  <conditionalFormatting sqref="D76:E76">
    <cfRule type="cellIs" dxfId="33" priority="21" operator="equal">
      <formula>-1</formula>
    </cfRule>
    <cfRule type="cellIs" dxfId="32" priority="22" operator="equal">
      <formula>3</formula>
    </cfRule>
    <cfRule type="cellIs" dxfId="31" priority="23" operator="equal">
      <formula>2</formula>
    </cfRule>
    <cfRule type="cellIs" dxfId="30" priority="24" operator="equal">
      <formula>1</formula>
    </cfRule>
  </conditionalFormatting>
  <conditionalFormatting sqref="D76:E76">
    <cfRule type="cellIs" dxfId="29" priority="19" operator="lessThan">
      <formula>-0.1</formula>
    </cfRule>
    <cfRule type="cellIs" dxfId="28" priority="20" operator="greaterThan">
      <formula>0.1</formula>
    </cfRule>
  </conditionalFormatting>
  <conditionalFormatting sqref="D84:E84">
    <cfRule type="cellIs" dxfId="27" priority="15" operator="equal">
      <formula>-1</formula>
    </cfRule>
    <cfRule type="cellIs" dxfId="26" priority="16" operator="equal">
      <formula>3</formula>
    </cfRule>
    <cfRule type="cellIs" dxfId="25" priority="17" operator="equal">
      <formula>2</formula>
    </cfRule>
    <cfRule type="cellIs" dxfId="24" priority="18" operator="equal">
      <formula>1</formula>
    </cfRule>
  </conditionalFormatting>
  <conditionalFormatting sqref="D84:E84">
    <cfRule type="cellIs" dxfId="23" priority="13" operator="lessThan">
      <formula>-0.1</formula>
    </cfRule>
    <cfRule type="cellIs" dxfId="22" priority="14" operator="greaterThan">
      <formula>0.1</formula>
    </cfRule>
  </conditionalFormatting>
  <conditionalFormatting sqref="D92:L92">
    <cfRule type="cellIs" dxfId="21" priority="9" operator="equal">
      <formula>-1</formula>
    </cfRule>
    <cfRule type="cellIs" dxfId="20" priority="10" operator="equal">
      <formula>3</formula>
    </cfRule>
    <cfRule type="cellIs" dxfId="19" priority="11" operator="equal">
      <formula>2</formula>
    </cfRule>
    <cfRule type="cellIs" dxfId="18" priority="12" operator="equal">
      <formula>1</formula>
    </cfRule>
  </conditionalFormatting>
  <conditionalFormatting sqref="D92:L92">
    <cfRule type="cellIs" dxfId="17" priority="7" operator="lessThan">
      <formula>-0.1</formula>
    </cfRule>
    <cfRule type="cellIs" dxfId="16" priority="8" operator="greaterThan">
      <formula>0.1</formula>
    </cfRule>
  </conditionalFormatting>
  <conditionalFormatting sqref="D100:L100">
    <cfRule type="cellIs" dxfId="15" priority="3" operator="equal">
      <formula>-1</formula>
    </cfRule>
    <cfRule type="cellIs" dxfId="14" priority="4" operator="equal">
      <formula>3</formula>
    </cfRule>
    <cfRule type="cellIs" dxfId="13" priority="5" operator="equal">
      <formula>2</formula>
    </cfRule>
    <cfRule type="cellIs" dxfId="12" priority="6" operator="equal">
      <formula>1</formula>
    </cfRule>
  </conditionalFormatting>
  <conditionalFormatting sqref="D100:L100">
    <cfRule type="cellIs" dxfId="11" priority="1" operator="lessThan">
      <formula>-0.1</formula>
    </cfRule>
    <cfRule type="cellIs" dxfId="10" priority="2" operator="greaterThan">
      <formula>0.1</formula>
    </cfRule>
  </conditionalFormatting>
  <dataValidations count="7">
    <dataValidation type="whole" allowBlank="1" showInputMessage="1" showErrorMessage="1" promptTitle="Duração:" prompt="Permanente: 3_x000a_Recorrente: 2_x000a_Transitório: 1" sqref="D50:M50 D66:M66 D98:M98 D90:M90 D82:M82 D74:M74 D58:M58 D114:M114 D34:M34 D10:M10 D106:M106 D42:M42 D18:M18 D122:M122 D26:M26" xr:uid="{380A5B17-9BCE-B74E-BC20-4776DBB52939}">
      <formula1>1</formula1>
      <formula2>3</formula2>
    </dataValidation>
    <dataValidation type="whole" allowBlank="1" showInputMessage="1" showErrorMessage="1" promptTitle="Nível Trófico/Ambiental:" prompt="Grande: 3_x000a_Média: 2_x000a_Baixa: 1_x000a_" sqref="D49:M49 D65:M65 D97:M97 D89:M89 D81:M81 D73:M73 D57:M57 D113:M113 D33:M33 D9:M9 D105:M105 D41:M41 D17:M17 D121:M121 D25:M25" xr:uid="{340C0861-C7F4-BD46-8FA3-211B15526405}">
      <formula1>1</formula1>
      <formula2>3</formula2>
    </dataValidation>
    <dataValidation type="whole" allowBlank="1" showInputMessage="1" showErrorMessage="1" promptTitle="Abrangência Espacial:" prompt="Regional: 3_x000a_Local: 2_x000a_Pontual: 1_x000a_" sqref="D48:M48 D64:M64 D96:M96 D88:M88 D80:M80 D72:M72 D56:M56 D112:M112 D32:M32 D8:M8 D104:M104 D40:M40 D16:M16 D120:M120 D24:M24" xr:uid="{50AD5D90-BF87-A047-86EB-B449FBD6826F}">
      <formula1>1</formula1>
      <formula2>3</formula2>
    </dataValidation>
    <dataValidation type="whole" allowBlank="1" showInputMessage="1" showErrorMessage="1" promptTitle="Definição:" prompt="Alta: 3_x000a_Média: 2_x000a_Baixa: 1" sqref="D47:M47 D111:M111 D95:M95 D87:M87 D79:M79 D71:M71 D55:M55 D63:M63 D31:M31 D7:M7 D103:M103 D39:M39 D15:M15 D119:M119 D23:M23" xr:uid="{3FF013BD-D7D1-2D4D-8866-CE6E2C9AF937}">
      <formula1>1</formula1>
      <formula2>3</formula2>
    </dataValidation>
    <dataValidation type="whole" allowBlank="1" showInputMessage="1" showErrorMessage="1" promptTitle="Reversibilidade:" prompt="Irreversível: 3_x000a_Parcialmente Reversível: 2_x000a_Reversível: 1" sqref="D51:M51 D59:M59 D99:M99 D91:M91 D83:M83 D75:M75 D67:M67 D115:M115 D35:M35 D11:M11 D107:M107 D43:M43 D19:M19 D123:M123 D27:M27" xr:uid="{6F6E9E12-E2D6-1046-8012-B05B64521528}">
      <formula1>1</formula1>
      <formula2>3</formula2>
    </dataValidation>
    <dataValidation type="whole" allowBlank="1" showInputMessage="1" showErrorMessage="1" promptTitle="Caráter:" prompt="Negativo: -1_x000a_Nulo: 0_x000a_Positivo: 1" sqref="D45:M45 D61:M61 D37:M37 D93:M93 D85:M85 D77:M77 D69:M69 D53:M53 D109:M109 D29:M29 D5:M5 D101:M101 D13:M13 D117:M117 D21:M21" xr:uid="{7913D6FB-6F83-1F40-AE73-52710FB1E615}">
      <formula1>-1</formula1>
      <formula2>1</formula2>
    </dataValidation>
    <dataValidation type="whole" allowBlank="1" showInputMessage="1" showErrorMessage="1" promptTitle="Relação com rompimento:" prompt="Direta: 3_x000a_Indireta: 2_x000a_Sem relação definida ainda: 1" sqref="D46:M46 D110:M110 D62:M62 D94:M94 D86:M86 D78:M78 D70:M70 D54:M54 D30:M30 D6:M6 D102:M102 D38:M38 D14:M14 D118:M118 D22:M22" xr:uid="{B7C31592-F5CC-7F46-A492-A5C97F798874}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8C8CA-0302-844D-92CC-106558A04FEE}">
  <sheetPr>
    <tabColor theme="7"/>
  </sheetPr>
  <dimension ref="A1:L26"/>
  <sheetViews>
    <sheetView zoomScaleNormal="100" workbookViewId="0">
      <selection activeCell="B23" sqref="B23"/>
    </sheetView>
  </sheetViews>
  <sheetFormatPr defaultColWidth="11" defaultRowHeight="15.6" x14ac:dyDescent="0.3"/>
  <cols>
    <col min="1" max="1" width="18.69921875" style="9" customWidth="1"/>
    <col min="2" max="2" width="57" style="8" customWidth="1"/>
    <col min="3" max="4" width="4" style="4" bestFit="1" customWidth="1"/>
    <col min="5" max="5" width="4" style="4" customWidth="1"/>
    <col min="6" max="8" width="4" style="4" bestFit="1" customWidth="1"/>
    <col min="9" max="9" width="4" style="4" customWidth="1"/>
    <col min="10" max="12" width="4" style="4" bestFit="1" customWidth="1"/>
    <col min="13" max="16384" width="11" style="4"/>
  </cols>
  <sheetData>
    <row r="1" spans="1:12" x14ac:dyDescent="0.3">
      <c r="A1" s="164" t="s">
        <v>287</v>
      </c>
      <c r="B1" s="167" t="s">
        <v>49</v>
      </c>
      <c r="C1" s="170" t="s">
        <v>45</v>
      </c>
      <c r="D1" s="171"/>
      <c r="E1" s="171"/>
      <c r="F1" s="171"/>
      <c r="G1" s="171"/>
      <c r="H1" s="171"/>
      <c r="I1" s="171"/>
      <c r="J1" s="171"/>
      <c r="K1" s="171"/>
      <c r="L1" s="171"/>
    </row>
    <row r="2" spans="1:12" x14ac:dyDescent="0.3">
      <c r="A2" s="165"/>
      <c r="B2" s="168"/>
      <c r="C2" s="158" t="s">
        <v>0</v>
      </c>
      <c r="D2" s="158"/>
      <c r="E2" s="159" t="s">
        <v>1</v>
      </c>
      <c r="F2" s="159"/>
      <c r="G2" s="159"/>
      <c r="H2" s="159"/>
      <c r="I2" s="159"/>
      <c r="J2" s="159"/>
      <c r="K2" s="159"/>
      <c r="L2" s="159"/>
    </row>
    <row r="3" spans="1:12" ht="108.6" x14ac:dyDescent="0.3">
      <c r="A3" s="166"/>
      <c r="B3" s="169"/>
      <c r="C3" s="6" t="s">
        <v>93</v>
      </c>
      <c r="D3" s="6" t="s">
        <v>215</v>
      </c>
      <c r="E3" s="5" t="s">
        <v>149</v>
      </c>
      <c r="F3" s="5" t="s">
        <v>216</v>
      </c>
      <c r="G3" s="5" t="s">
        <v>143</v>
      </c>
      <c r="H3" s="5" t="s">
        <v>163</v>
      </c>
      <c r="I3" s="5" t="s">
        <v>273</v>
      </c>
      <c r="J3" s="5" t="s">
        <v>157</v>
      </c>
      <c r="K3" s="5" t="s">
        <v>152</v>
      </c>
      <c r="L3" s="5" t="s">
        <v>189</v>
      </c>
    </row>
    <row r="4" spans="1:12" ht="36" customHeight="1" x14ac:dyDescent="0.3">
      <c r="A4" s="105" t="s">
        <v>24</v>
      </c>
      <c r="B4" s="7" t="s">
        <v>130</v>
      </c>
      <c r="C4" s="19">
        <v>-13</v>
      </c>
      <c r="D4" s="19" t="s">
        <v>30</v>
      </c>
      <c r="E4" s="19" t="s">
        <v>30</v>
      </c>
      <c r="F4" s="19" t="s">
        <v>30</v>
      </c>
      <c r="G4" s="19" t="s">
        <v>30</v>
      </c>
      <c r="H4" s="19" t="s">
        <v>30</v>
      </c>
      <c r="I4" s="19" t="s">
        <v>30</v>
      </c>
      <c r="J4" s="19" t="s">
        <v>30</v>
      </c>
      <c r="K4" s="19" t="s">
        <v>30</v>
      </c>
      <c r="L4" s="19" t="s">
        <v>30</v>
      </c>
    </row>
    <row r="5" spans="1:12" x14ac:dyDescent="0.3">
      <c r="A5" s="160" t="s">
        <v>25</v>
      </c>
      <c r="B5" s="7" t="s">
        <v>117</v>
      </c>
      <c r="C5" s="19">
        <v>-10</v>
      </c>
      <c r="D5" s="19">
        <v>0</v>
      </c>
      <c r="E5" s="19" t="s">
        <v>30</v>
      </c>
      <c r="F5" s="19" t="s">
        <v>30</v>
      </c>
      <c r="G5" s="19" t="s">
        <v>30</v>
      </c>
      <c r="H5" s="19" t="s">
        <v>30</v>
      </c>
      <c r="I5" s="19" t="s">
        <v>30</v>
      </c>
      <c r="J5" s="19" t="s">
        <v>30</v>
      </c>
      <c r="K5" s="19" t="s">
        <v>30</v>
      </c>
      <c r="L5" s="19" t="s">
        <v>30</v>
      </c>
    </row>
    <row r="6" spans="1:12" x14ac:dyDescent="0.3">
      <c r="A6" s="161"/>
      <c r="B6" s="7" t="s">
        <v>76</v>
      </c>
      <c r="C6" s="19">
        <v>-16</v>
      </c>
      <c r="D6" s="19">
        <v>-10</v>
      </c>
      <c r="E6" s="19" t="s">
        <v>30</v>
      </c>
      <c r="F6" s="19" t="s">
        <v>30</v>
      </c>
      <c r="G6" s="19">
        <v>-18</v>
      </c>
      <c r="H6" s="19">
        <v>-18</v>
      </c>
      <c r="I6" s="19" t="s">
        <v>30</v>
      </c>
      <c r="J6" s="19" t="s">
        <v>30</v>
      </c>
      <c r="K6" s="19">
        <v>-18</v>
      </c>
      <c r="L6" s="19">
        <v>-19</v>
      </c>
    </row>
    <row r="7" spans="1:12" x14ac:dyDescent="0.3">
      <c r="A7" s="162"/>
      <c r="B7" s="7" t="s">
        <v>124</v>
      </c>
      <c r="C7" s="19">
        <v>-7</v>
      </c>
      <c r="D7" s="19">
        <v>0</v>
      </c>
      <c r="E7" s="19" t="s">
        <v>30</v>
      </c>
      <c r="F7" s="19" t="s">
        <v>30</v>
      </c>
      <c r="G7" s="19" t="s">
        <v>30</v>
      </c>
      <c r="H7" s="19" t="s">
        <v>30</v>
      </c>
      <c r="I7" s="19" t="s">
        <v>30</v>
      </c>
      <c r="J7" s="19" t="s">
        <v>30</v>
      </c>
      <c r="K7" s="19" t="s">
        <v>30</v>
      </c>
      <c r="L7" s="19" t="s">
        <v>30</v>
      </c>
    </row>
    <row r="8" spans="1:12" x14ac:dyDescent="0.3">
      <c r="A8" s="160" t="s">
        <v>22</v>
      </c>
      <c r="B8" s="7" t="s">
        <v>56</v>
      </c>
      <c r="C8" s="19" t="s">
        <v>30</v>
      </c>
      <c r="D8" s="19" t="s">
        <v>30</v>
      </c>
      <c r="E8" s="19" t="s">
        <v>30</v>
      </c>
      <c r="F8" s="19" t="s">
        <v>30</v>
      </c>
      <c r="G8" s="19">
        <v>-9</v>
      </c>
      <c r="H8" s="19">
        <v>-9</v>
      </c>
      <c r="I8" s="19" t="s">
        <v>30</v>
      </c>
      <c r="J8" s="19" t="s">
        <v>30</v>
      </c>
      <c r="K8" s="19">
        <v>-11</v>
      </c>
      <c r="L8" s="19">
        <v>-12</v>
      </c>
    </row>
    <row r="9" spans="1:12" x14ac:dyDescent="0.3">
      <c r="A9" s="162"/>
      <c r="B9" s="7" t="s">
        <v>285</v>
      </c>
      <c r="C9" s="19">
        <v>-8</v>
      </c>
      <c r="D9" s="19">
        <v>-12</v>
      </c>
      <c r="E9" s="19" t="s">
        <v>30</v>
      </c>
      <c r="F9" s="19" t="s">
        <v>30</v>
      </c>
      <c r="G9" s="19" t="s">
        <v>30</v>
      </c>
      <c r="H9" s="19" t="s">
        <v>30</v>
      </c>
      <c r="I9" s="19" t="s">
        <v>30</v>
      </c>
      <c r="J9" s="19" t="s">
        <v>30</v>
      </c>
      <c r="K9" s="19" t="s">
        <v>30</v>
      </c>
      <c r="L9" s="19" t="s">
        <v>30</v>
      </c>
    </row>
    <row r="10" spans="1:12" x14ac:dyDescent="0.3">
      <c r="A10" s="160" t="s">
        <v>27</v>
      </c>
      <c r="B10" s="7" t="s">
        <v>223</v>
      </c>
      <c r="C10" s="19" t="s">
        <v>30</v>
      </c>
      <c r="D10" s="19" t="s">
        <v>30</v>
      </c>
      <c r="E10" s="19">
        <v>-11</v>
      </c>
      <c r="F10" s="19">
        <v>0</v>
      </c>
      <c r="G10" s="19">
        <v>-15</v>
      </c>
      <c r="H10" s="19">
        <v>-15</v>
      </c>
      <c r="I10" s="19">
        <v>0</v>
      </c>
      <c r="J10" s="19">
        <v>-14</v>
      </c>
      <c r="K10" s="19">
        <v>-11</v>
      </c>
      <c r="L10" s="19">
        <v>0</v>
      </c>
    </row>
    <row r="11" spans="1:12" x14ac:dyDescent="0.3">
      <c r="A11" s="161"/>
      <c r="B11" s="7" t="s">
        <v>214</v>
      </c>
      <c r="C11" s="19" t="s">
        <v>30</v>
      </c>
      <c r="D11" s="19" t="s">
        <v>30</v>
      </c>
      <c r="E11" s="19">
        <v>-15</v>
      </c>
      <c r="F11" s="19">
        <v>-18</v>
      </c>
      <c r="G11" s="19">
        <v>-12</v>
      </c>
      <c r="H11" s="19">
        <v>0</v>
      </c>
      <c r="I11" s="19">
        <v>0</v>
      </c>
      <c r="J11" s="19">
        <v>-9</v>
      </c>
      <c r="K11" s="19">
        <v>-11</v>
      </c>
      <c r="L11" s="19">
        <v>-12</v>
      </c>
    </row>
    <row r="12" spans="1:12" x14ac:dyDescent="0.3">
      <c r="A12" s="161"/>
      <c r="B12" s="7" t="s">
        <v>190</v>
      </c>
      <c r="C12" s="19" t="s">
        <v>30</v>
      </c>
      <c r="D12" s="19" t="s">
        <v>30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-19</v>
      </c>
    </row>
    <row r="13" spans="1:12" x14ac:dyDescent="0.3">
      <c r="A13" s="161"/>
      <c r="B13" s="7" t="s">
        <v>286</v>
      </c>
      <c r="C13" s="19" t="s">
        <v>30</v>
      </c>
      <c r="D13" s="19" t="s">
        <v>30</v>
      </c>
      <c r="E13" s="19">
        <v>-10</v>
      </c>
      <c r="F13" s="19">
        <v>0</v>
      </c>
      <c r="G13" s="19">
        <v>0</v>
      </c>
      <c r="H13" s="19">
        <v>-10</v>
      </c>
      <c r="I13" s="19">
        <v>0</v>
      </c>
      <c r="J13" s="19">
        <v>0</v>
      </c>
      <c r="K13" s="19">
        <v>0</v>
      </c>
      <c r="L13" s="19">
        <v>-16</v>
      </c>
    </row>
    <row r="14" spans="1:12" x14ac:dyDescent="0.3">
      <c r="A14" s="162"/>
      <c r="B14" s="7" t="s">
        <v>165</v>
      </c>
      <c r="C14" s="19" t="s">
        <v>30</v>
      </c>
      <c r="D14" s="19" t="s">
        <v>30</v>
      </c>
      <c r="E14" s="19">
        <v>0</v>
      </c>
      <c r="F14" s="19">
        <v>0</v>
      </c>
      <c r="G14" s="19">
        <v>0</v>
      </c>
      <c r="H14" s="19">
        <v>-15</v>
      </c>
      <c r="I14" s="19">
        <v>0</v>
      </c>
      <c r="J14" s="19">
        <v>0</v>
      </c>
      <c r="K14" s="19">
        <v>0</v>
      </c>
      <c r="L14" s="19">
        <v>0</v>
      </c>
    </row>
    <row r="15" spans="1:12" x14ac:dyDescent="0.3">
      <c r="A15" s="160" t="s">
        <v>29</v>
      </c>
      <c r="B15" s="7" t="s">
        <v>268</v>
      </c>
      <c r="C15" s="19" t="s">
        <v>30</v>
      </c>
      <c r="D15" s="19" t="s">
        <v>30</v>
      </c>
      <c r="E15" s="19" t="s">
        <v>30</v>
      </c>
      <c r="F15" s="19" t="s">
        <v>30</v>
      </c>
      <c r="G15" s="19" t="s">
        <v>30</v>
      </c>
      <c r="H15" s="19" t="s">
        <v>30</v>
      </c>
      <c r="I15" s="19" t="s">
        <v>30</v>
      </c>
      <c r="J15" s="19" t="s">
        <v>30</v>
      </c>
      <c r="K15" s="19" t="s">
        <v>30</v>
      </c>
      <c r="L15" s="19">
        <v>-20</v>
      </c>
    </row>
    <row r="16" spans="1:12" x14ac:dyDescent="0.3">
      <c r="A16" s="162"/>
      <c r="B16" s="7" t="s">
        <v>225</v>
      </c>
      <c r="C16" s="19" t="s">
        <v>30</v>
      </c>
      <c r="D16" s="19" t="s">
        <v>30</v>
      </c>
      <c r="E16" s="19" t="s">
        <v>30</v>
      </c>
      <c r="F16" s="19" t="s">
        <v>30</v>
      </c>
      <c r="G16" s="19" t="s">
        <v>30</v>
      </c>
      <c r="H16" s="19" t="s">
        <v>30</v>
      </c>
      <c r="I16" s="19" t="s">
        <v>30</v>
      </c>
      <c r="J16" s="19" t="s">
        <v>30</v>
      </c>
      <c r="K16" s="19" t="s">
        <v>30</v>
      </c>
      <c r="L16" s="19">
        <v>-12</v>
      </c>
    </row>
    <row r="17" spans="1:12" x14ac:dyDescent="0.3">
      <c r="A17" s="163" t="s">
        <v>28</v>
      </c>
      <c r="B17" s="7" t="s">
        <v>281</v>
      </c>
      <c r="C17" s="19" t="s">
        <v>30</v>
      </c>
      <c r="D17" s="19" t="s">
        <v>30</v>
      </c>
      <c r="E17" s="19">
        <v>0</v>
      </c>
      <c r="F17" s="19" t="s">
        <v>30</v>
      </c>
      <c r="G17" s="19">
        <v>0</v>
      </c>
      <c r="H17" s="19">
        <v>0</v>
      </c>
      <c r="I17" s="19">
        <v>-11</v>
      </c>
      <c r="J17" s="19">
        <v>0</v>
      </c>
      <c r="K17" s="19">
        <v>0</v>
      </c>
      <c r="L17" s="19">
        <v>0</v>
      </c>
    </row>
    <row r="18" spans="1:12" x14ac:dyDescent="0.3">
      <c r="A18" s="163"/>
      <c r="B18" s="7" t="s">
        <v>282</v>
      </c>
      <c r="C18" s="19" t="s">
        <v>30</v>
      </c>
      <c r="D18" s="19" t="s">
        <v>30</v>
      </c>
      <c r="E18" s="19">
        <v>0</v>
      </c>
      <c r="F18" s="19" t="s">
        <v>30</v>
      </c>
      <c r="G18" s="19">
        <v>0</v>
      </c>
      <c r="H18" s="19">
        <v>0</v>
      </c>
      <c r="I18" s="19">
        <v>-9</v>
      </c>
      <c r="J18" s="19">
        <v>0</v>
      </c>
      <c r="K18" s="19">
        <v>0</v>
      </c>
      <c r="L18" s="19">
        <v>0</v>
      </c>
    </row>
    <row r="19" spans="1:12" x14ac:dyDescent="0.3">
      <c r="A19" s="17"/>
      <c r="B19" s="18"/>
    </row>
    <row r="20" spans="1:12" x14ac:dyDescent="0.3">
      <c r="A20" s="41" t="s">
        <v>228</v>
      </c>
      <c r="B20" s="7"/>
    </row>
    <row r="21" spans="1:12" x14ac:dyDescent="0.3">
      <c r="A21" s="42" t="s">
        <v>30</v>
      </c>
      <c r="B21" s="20" t="s">
        <v>44</v>
      </c>
    </row>
    <row r="22" spans="1:12" x14ac:dyDescent="0.3">
      <c r="A22" s="43">
        <v>0</v>
      </c>
      <c r="B22" s="20" t="s">
        <v>269</v>
      </c>
    </row>
    <row r="23" spans="1:12" x14ac:dyDescent="0.3">
      <c r="A23" s="21" t="s">
        <v>288</v>
      </c>
      <c r="B23" s="7" t="s">
        <v>40</v>
      </c>
    </row>
    <row r="24" spans="1:12" ht="16.05" customHeight="1" x14ac:dyDescent="0.3">
      <c r="A24" s="44" t="s">
        <v>289</v>
      </c>
      <c r="B24" s="7" t="s">
        <v>41</v>
      </c>
    </row>
    <row r="25" spans="1:12" x14ac:dyDescent="0.3">
      <c r="A25" s="45" t="s">
        <v>290</v>
      </c>
      <c r="B25" s="7" t="s">
        <v>229</v>
      </c>
    </row>
    <row r="26" spans="1:12" x14ac:dyDescent="0.3">
      <c r="A26" s="133" t="s">
        <v>291</v>
      </c>
      <c r="B26" s="7" t="s">
        <v>270</v>
      </c>
    </row>
  </sheetData>
  <mergeCells count="10">
    <mergeCell ref="A1:A3"/>
    <mergeCell ref="B1:B3"/>
    <mergeCell ref="C1:L1"/>
    <mergeCell ref="C2:D2"/>
    <mergeCell ref="E2:L2"/>
    <mergeCell ref="A10:A14"/>
    <mergeCell ref="A8:A9"/>
    <mergeCell ref="A5:A7"/>
    <mergeCell ref="A15:A16"/>
    <mergeCell ref="A17:A18"/>
  </mergeCells>
  <phoneticPr fontId="4" type="noConversion"/>
  <conditionalFormatting sqref="C4:L18">
    <cfRule type="cellIs" dxfId="9" priority="1" operator="between">
      <formula>-17</formula>
      <formula>-21</formula>
    </cfRule>
    <cfRule type="cellIs" dxfId="8" priority="11" operator="between">
      <formula>-13</formula>
      <formula>-16</formula>
    </cfRule>
    <cfRule type="cellIs" dxfId="7" priority="12" operator="between">
      <formula>-9</formula>
      <formula>-12</formula>
    </cfRule>
    <cfRule type="cellIs" dxfId="6" priority="13" operator="between">
      <formula>-5</formula>
      <formula>-8</formula>
    </cfRule>
    <cfRule type="cellIs" dxfId="5" priority="14" operator="equal">
      <formula>"-"</formula>
    </cfRule>
    <cfRule type="cellIs" dxfId="4" priority="15" operator="greaterThan">
      <formula>-1</formula>
    </cfRule>
  </conditionalFormatting>
  <conditionalFormatting sqref="B21">
    <cfRule type="cellIs" dxfId="3" priority="3" operator="equal">
      <formula>0</formula>
    </cfRule>
    <cfRule type="colorScale" priority="4">
      <colorScale>
        <cfvo type="min"/>
        <cfvo type="max"/>
        <color rgb="FFF8696B"/>
        <color rgb="FFFCFCFF"/>
      </colorScale>
    </cfRule>
    <cfRule type="cellIs" dxfId="2" priority="5" operator="equal">
      <formula>0</formula>
    </cfRule>
  </conditionalFormatting>
  <conditionalFormatting sqref="B22">
    <cfRule type="cellIs" dxfId="1" priority="1478" operator="equal">
      <formula>0</formula>
    </cfRule>
    <cfRule type="colorScale" priority="1479">
      <colorScale>
        <cfvo type="min"/>
        <cfvo type="max"/>
        <color rgb="FFF8696B"/>
        <color rgb="FFFCFCFF"/>
      </colorScale>
    </cfRule>
    <cfRule type="cellIs" dxfId="0" priority="1480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Lista de Impactos Dulcícola</vt:lpstr>
      <vt:lpstr>MATRIZ  - cálculo RA2021 D</vt:lpstr>
      <vt:lpstr>MATRIZ  - resultado RA2021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Ribeiro</dc:creator>
  <cp:lastModifiedBy>Anna Paula Ribeiro</cp:lastModifiedBy>
  <dcterms:created xsi:type="dcterms:W3CDTF">2020-11-25T18:56:11Z</dcterms:created>
  <dcterms:modified xsi:type="dcterms:W3CDTF">2022-02-02T14:08:49Z</dcterms:modified>
</cp:coreProperties>
</file>